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3"/>
  </bookViews>
  <sheets>
    <sheet name="rujan" sheetId="1" r:id="rId1"/>
    <sheet name="listopad" sheetId="2" r:id="rId2"/>
    <sheet name="studeni" sheetId="3" r:id="rId3"/>
    <sheet name="prosinac" sheetId="4" r:id="rId4"/>
    <sheet name="siječanj" sheetId="5" r:id="rId5"/>
    <sheet name="veljača" sheetId="6" r:id="rId6"/>
    <sheet name="ožujak" sheetId="7" r:id="rId7"/>
    <sheet name="travanj" sheetId="8" r:id="rId8"/>
    <sheet name="svibanj" sheetId="9" r:id="rId9"/>
    <sheet name="lipanj" sheetId="10" r:id="rId10"/>
    <sheet name="srpanj" sheetId="11" r:id="rId11"/>
    <sheet name="kolovoz" sheetId="12" r:id="rId12"/>
  </sheets>
  <definedNames>
    <definedName name="_xlnm.Print_Titles" localSheetId="11">'kolovoz'!$6:$8</definedName>
    <definedName name="_xlnm.Print_Titles" localSheetId="9">'lipanj'!$6:$8</definedName>
    <definedName name="_xlnm.Print_Titles" localSheetId="1">'listopad'!$6:$8</definedName>
    <definedName name="_xlnm.Print_Titles" localSheetId="6">'ožujak'!$6:$8</definedName>
    <definedName name="_xlnm.Print_Titles" localSheetId="3">'prosinac'!$6:$8</definedName>
    <definedName name="_xlnm.Print_Titles" localSheetId="0">'rujan'!$6:$8</definedName>
    <definedName name="_xlnm.Print_Titles" localSheetId="4">'siječanj'!$6:$8</definedName>
    <definedName name="_xlnm.Print_Titles" localSheetId="10">'srpanj'!$6:$8</definedName>
    <definedName name="_xlnm.Print_Titles" localSheetId="2">'studeni'!$6:$8</definedName>
    <definedName name="_xlnm.Print_Titles" localSheetId="8">'svibanj'!$6:$8</definedName>
    <definedName name="_xlnm.Print_Titles" localSheetId="7">'travanj'!$6:$8</definedName>
    <definedName name="_xlnm.Print_Titles" localSheetId="5">'veljača'!$6:$8</definedName>
  </definedNames>
  <calcPr fullCalcOnLoad="1"/>
</workbook>
</file>

<file path=xl/sharedStrings.xml><?xml version="1.0" encoding="utf-8"?>
<sst xmlns="http://schemas.openxmlformats.org/spreadsheetml/2006/main" count="628" uniqueCount="39">
  <si>
    <t>Datum</t>
  </si>
  <si>
    <t>Dan</t>
  </si>
  <si>
    <t>PON</t>
  </si>
  <si>
    <t>UTO</t>
  </si>
  <si>
    <t>SRI</t>
  </si>
  <si>
    <t>ČET</t>
  </si>
  <si>
    <t>PET</t>
  </si>
  <si>
    <t xml:space="preserve">Adresa stanovanja: </t>
  </si>
  <si>
    <t>Ime i prezime radnika:</t>
  </si>
  <si>
    <t xml:space="preserve">Adresa rada: </t>
  </si>
  <si>
    <t>OSNOVNA ŠKOLA DRENJE</t>
  </si>
  <si>
    <t>UKUPNO:</t>
  </si>
  <si>
    <t>SVEUKUPNO:</t>
  </si>
  <si>
    <t>IZVJEŠĆE O PRIJEĐENOJ UDALJENOSTI PRI DOLASKU NA POSAO I ODLASKU S POSLA</t>
  </si>
  <si>
    <t>Datum podnošenja izvješća:</t>
  </si>
  <si>
    <t>Broj prijeđenih kilometara pri dolasku</t>
  </si>
  <si>
    <t>Broj prijeđenih kilometara pri odlasku</t>
  </si>
  <si>
    <t>1+2</t>
  </si>
  <si>
    <r>
      <t xml:space="preserve">**Udaljenost između adrese stanovanja i adrese rada utvrđuje se prema </t>
    </r>
    <r>
      <rPr>
        <i/>
        <u val="single"/>
        <sz val="10"/>
        <rFont val="Arial"/>
        <family val="2"/>
      </rPr>
      <t>planeru putovanja Hrvatskog autokluba</t>
    </r>
  </si>
  <si>
    <t>*Za točnost i istinitost podataka iz ovog izvješća radnik jamči pod punom kaznenom i materijalnom odgovornošću</t>
  </si>
  <si>
    <t xml:space="preserve">Na ime naknade troška prijevoza potražujem: </t>
  </si>
  <si>
    <t>potpis radnika</t>
  </si>
  <si>
    <t>kn</t>
  </si>
  <si>
    <t>ravnatelj</t>
  </si>
  <si>
    <r>
      <t xml:space="preserve">Naknada po prijeđenom kilometru (stavak 6. članak 67. TKU): </t>
    </r>
    <r>
      <rPr>
        <b/>
        <sz val="10"/>
        <rFont val="Arial"/>
        <family val="2"/>
      </rPr>
      <t>0,75 kn</t>
    </r>
  </si>
  <si>
    <t>(stavak 12. članak 67. Temeljnog kolektivnog ugovora za službenike i namještenike u javnim službama N.N. 141/12)</t>
  </si>
  <si>
    <t>SUB</t>
  </si>
  <si>
    <t>NED</t>
  </si>
  <si>
    <t>Dan pobjede</t>
  </si>
  <si>
    <t>Tijelovo</t>
  </si>
  <si>
    <t>Uskrsni ponedejeljak</t>
  </si>
  <si>
    <t>Dan državnosti</t>
  </si>
  <si>
    <t>Dan antifašističke borbe</t>
  </si>
  <si>
    <t>Praznik rada</t>
  </si>
  <si>
    <t>Sveta tri kralja</t>
  </si>
  <si>
    <t>Nova godina</t>
  </si>
  <si>
    <t>Božić</t>
  </si>
  <si>
    <t>Sveti Stjepan</t>
  </si>
  <si>
    <t>Dan neovisnosti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</si>
</sst>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Calibri"/>
      <family val="2"/>
    </font>
    <font>
      <b/>
      <sz val="8"/>
      <color indexed="56"/>
      <name val="Calibri"/>
      <family val="2"/>
    </font>
    <font>
      <b/>
      <sz val="8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3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medium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 style="hair"/>
      <top style="double"/>
      <bottom style="hair"/>
    </border>
    <border>
      <left/>
      <right style="hair"/>
      <top style="hair"/>
      <bottom style="hair"/>
    </border>
    <border>
      <left/>
      <right/>
      <top style="thin"/>
      <bottom/>
    </border>
    <border>
      <left style="hair"/>
      <right/>
      <top/>
      <bottom style="medium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/>
      <right/>
      <top style="thin"/>
      <bottom style="thin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4" applyFont="1" applyProtection="1">
      <alignment/>
      <protection locked="0"/>
    </xf>
    <xf numFmtId="0" fontId="1" fillId="0" borderId="0" xfId="54">
      <alignment/>
      <protection/>
    </xf>
    <xf numFmtId="0" fontId="3" fillId="0" borderId="0" xfId="54" applyFont="1" applyBorder="1" applyProtection="1">
      <alignment/>
      <protection locked="0"/>
    </xf>
    <xf numFmtId="0" fontId="2" fillId="0" borderId="0" xfId="54" applyFont="1" applyBorder="1" applyProtection="1">
      <alignment/>
      <protection locked="0"/>
    </xf>
    <xf numFmtId="14" fontId="6" fillId="0" borderId="10" xfId="54" applyNumberFormat="1" applyFont="1" applyBorder="1">
      <alignment/>
      <protection/>
    </xf>
    <xf numFmtId="0" fontId="1" fillId="0" borderId="0" xfId="54" applyBorder="1">
      <alignment/>
      <protection/>
    </xf>
    <xf numFmtId="0" fontId="2" fillId="0" borderId="0" xfId="52" applyFont="1" applyProtection="1">
      <alignment/>
      <protection locked="0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Font="1" applyBorder="1" applyProtection="1">
      <alignment/>
      <protection locked="0"/>
    </xf>
    <xf numFmtId="0" fontId="2" fillId="0" borderId="0" xfId="52" applyFont="1" applyBorder="1" applyProtection="1">
      <alignment/>
      <protection locked="0"/>
    </xf>
    <xf numFmtId="0" fontId="3" fillId="0" borderId="0" xfId="54" applyFont="1" applyProtection="1">
      <alignment/>
      <protection locked="0"/>
    </xf>
    <xf numFmtId="0" fontId="4" fillId="0" borderId="0" xfId="54" applyFont="1">
      <alignment/>
      <protection/>
    </xf>
    <xf numFmtId="14" fontId="7" fillId="0" borderId="11" xfId="54" applyNumberFormat="1" applyFont="1" applyBorder="1" applyAlignment="1">
      <alignment horizontal="center" vertical="center"/>
      <protection/>
    </xf>
    <xf numFmtId="0" fontId="1" fillId="0" borderId="12" xfId="54" applyBorder="1">
      <alignment/>
      <protection/>
    </xf>
    <xf numFmtId="4" fontId="6" fillId="0" borderId="11" xfId="50" applyNumberFormat="1" applyFont="1" applyBorder="1" applyAlignment="1" applyProtection="1">
      <alignment horizontal="center" vertical="center"/>
      <protection/>
    </xf>
    <xf numFmtId="4" fontId="6" fillId="0" borderId="13" xfId="5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54" applyFont="1">
      <alignment/>
      <protection/>
    </xf>
    <xf numFmtId="0" fontId="10" fillId="0" borderId="0" xfId="54" applyFont="1">
      <alignment/>
      <protection/>
    </xf>
    <xf numFmtId="14" fontId="6" fillId="0" borderId="12" xfId="54" applyNumberFormat="1" applyFont="1" applyBorder="1">
      <alignment/>
      <protection/>
    </xf>
    <xf numFmtId="14" fontId="43" fillId="0" borderId="12" xfId="54" applyNumberFormat="1" applyFont="1" applyBorder="1" applyAlignment="1">
      <alignment horizontal="center" vertical="center"/>
      <protection/>
    </xf>
    <xf numFmtId="3" fontId="12" fillId="0" borderId="14" xfId="50" applyNumberFormat="1" applyFont="1" applyBorder="1" applyAlignment="1" applyProtection="1">
      <alignment horizontal="center" vertical="center"/>
      <protection/>
    </xf>
    <xf numFmtId="3" fontId="12" fillId="0" borderId="15" xfId="50" applyNumberFormat="1" applyFont="1" applyBorder="1" applyAlignment="1" applyProtection="1">
      <alignment horizontal="center" vertical="center"/>
      <protection/>
    </xf>
    <xf numFmtId="14" fontId="51" fillId="0" borderId="11" xfId="54" applyNumberFormat="1" applyFont="1" applyBorder="1" applyAlignment="1">
      <alignment horizontal="center" vertical="center"/>
      <protection/>
    </xf>
    <xf numFmtId="14" fontId="52" fillId="0" borderId="11" xfId="54" applyNumberFormat="1" applyFont="1" applyBorder="1" applyAlignment="1">
      <alignment horizontal="center" vertical="center"/>
      <protection/>
    </xf>
    <xf numFmtId="14" fontId="51" fillId="0" borderId="13" xfId="54" applyNumberFormat="1" applyFont="1" applyBorder="1" applyAlignment="1">
      <alignment horizontal="center" vertical="center"/>
      <protection/>
    </xf>
    <xf numFmtId="0" fontId="1" fillId="0" borderId="0" xfId="54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Border="1">
      <alignment/>
      <protection/>
    </xf>
    <xf numFmtId="4" fontId="53" fillId="0" borderId="11" xfId="50" applyNumberFormat="1" applyFont="1" applyBorder="1" applyAlignment="1" applyProtection="1">
      <alignment horizontal="center" vertical="center"/>
      <protection/>
    </xf>
    <xf numFmtId="4" fontId="6" fillId="0" borderId="16" xfId="50" applyNumberFormat="1" applyFont="1" applyBorder="1" applyAlignment="1" applyProtection="1">
      <alignment horizontal="center" vertical="center"/>
      <protection/>
    </xf>
    <xf numFmtId="14" fontId="6" fillId="0" borderId="13" xfId="54" applyNumberFormat="1" applyFont="1" applyBorder="1">
      <alignment/>
      <protection/>
    </xf>
    <xf numFmtId="14" fontId="7" fillId="0" borderId="13" xfId="54" applyNumberFormat="1" applyFont="1" applyBorder="1" applyAlignment="1">
      <alignment horizontal="center" vertical="center"/>
      <protection/>
    </xf>
    <xf numFmtId="0" fontId="1" fillId="0" borderId="17" xfId="54" applyBorder="1" applyAlignment="1">
      <alignment horizontal="center"/>
      <protection/>
    </xf>
    <xf numFmtId="0" fontId="1" fillId="0" borderId="0" xfId="54" applyAlignment="1">
      <alignment horizontal="center"/>
      <protection/>
    </xf>
    <xf numFmtId="14" fontId="52" fillId="0" borderId="13" xfId="54" applyNumberFormat="1" applyFont="1" applyBorder="1" applyAlignment="1">
      <alignment horizontal="center" vertical="center"/>
      <protection/>
    </xf>
    <xf numFmtId="14" fontId="18" fillId="0" borderId="10" xfId="54" applyNumberFormat="1" applyFont="1" applyBorder="1">
      <alignment/>
      <protection/>
    </xf>
    <xf numFmtId="14" fontId="17" fillId="0" borderId="10" xfId="54" applyNumberFormat="1" applyFont="1" applyBorder="1">
      <alignment/>
      <protection/>
    </xf>
    <xf numFmtId="0" fontId="1" fillId="0" borderId="17" xfId="54" applyBorder="1" applyAlignment="1">
      <alignment horizontal="center"/>
      <protection/>
    </xf>
    <xf numFmtId="0" fontId="1" fillId="0" borderId="0" xfId="54" applyAlignment="1">
      <alignment horizontal="center"/>
      <protection/>
    </xf>
    <xf numFmtId="0" fontId="1" fillId="0" borderId="17" xfId="54" applyBorder="1" applyAlignment="1">
      <alignment horizontal="center"/>
      <protection/>
    </xf>
    <xf numFmtId="0" fontId="1" fillId="0" borderId="0" xfId="54" applyAlignment="1">
      <alignment horizontal="center"/>
      <protection/>
    </xf>
    <xf numFmtId="14" fontId="6" fillId="0" borderId="11" xfId="54" applyNumberFormat="1" applyFont="1" applyBorder="1">
      <alignment/>
      <protection/>
    </xf>
    <xf numFmtId="14" fontId="6" fillId="0" borderId="18" xfId="54" applyNumberFormat="1" applyFont="1" applyBorder="1">
      <alignment/>
      <protection/>
    </xf>
    <xf numFmtId="4" fontId="3" fillId="33" borderId="10" xfId="54" applyNumberFormat="1" applyFont="1" applyFill="1" applyBorder="1" applyAlignment="1">
      <alignment horizontal="center" vertical="center"/>
      <protection/>
    </xf>
    <xf numFmtId="0" fontId="15" fillId="33" borderId="12" xfId="54" applyFont="1" applyFill="1" applyBorder="1" applyAlignment="1">
      <alignment horizontal="center"/>
      <protection/>
    </xf>
    <xf numFmtId="14" fontId="6" fillId="0" borderId="19" xfId="54" applyNumberFormat="1" applyFont="1" applyBorder="1">
      <alignment/>
      <protection/>
    </xf>
    <xf numFmtId="4" fontId="6" fillId="0" borderId="11" xfId="50" applyNumberFormat="1" applyFont="1" applyBorder="1" applyAlignment="1" applyProtection="1">
      <alignment horizontal="left" vertical="center"/>
      <protection/>
    </xf>
    <xf numFmtId="4" fontId="17" fillId="0" borderId="20" xfId="50" applyNumberFormat="1" applyFont="1" applyBorder="1" applyAlignment="1" applyProtection="1">
      <alignment horizontal="center" vertical="center"/>
      <protection/>
    </xf>
    <xf numFmtId="0" fontId="1" fillId="0" borderId="21" xfId="54" applyBorder="1" applyAlignment="1">
      <alignment horizontal="center"/>
      <protection/>
    </xf>
    <xf numFmtId="0" fontId="1" fillId="0" borderId="17" xfId="54" applyBorder="1" applyAlignment="1">
      <alignment horizontal="center"/>
      <protection/>
    </xf>
    <xf numFmtId="0" fontId="1" fillId="0" borderId="0" xfId="54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12" fillId="0" borderId="24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3" fillId="0" borderId="26" xfId="54" applyFont="1" applyFill="1" applyBorder="1" applyAlignment="1">
      <alignment horizontal="center" vertical="center"/>
      <protection/>
    </xf>
    <xf numFmtId="4" fontId="3" fillId="33" borderId="25" xfId="54" applyNumberFormat="1" applyFont="1" applyFill="1" applyBorder="1" applyAlignment="1">
      <alignment horizontal="center" vertical="center"/>
      <protection/>
    </xf>
    <xf numFmtId="4" fontId="3" fillId="33" borderId="26" xfId="54" applyNumberFormat="1" applyFont="1" applyFill="1" applyBorder="1" applyAlignment="1">
      <alignment horizontal="center" vertical="center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0" xfId="54" applyBorder="1" applyAlignment="1">
      <alignment horizontal="left"/>
      <protection/>
    </xf>
    <xf numFmtId="0" fontId="8" fillId="0" borderId="0" xfId="54" applyFont="1" applyAlignment="1" applyProtection="1">
      <alignment horizontal="center"/>
      <protection locked="0"/>
    </xf>
    <xf numFmtId="0" fontId="11" fillId="0" borderId="0" xfId="54" applyFont="1" applyAlignment="1">
      <alignment horizontal="center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2 2" xfId="52"/>
    <cellStyle name="Obično 2 2 2 2" xfId="53"/>
    <cellStyle name="Obično 2 2 2 2 2" xfId="54"/>
    <cellStyle name="Obično 2 3" xfId="55"/>
    <cellStyle name="Obično 2 4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showGridLines="0" zoomScalePageLayoutView="0" workbookViewId="0" topLeftCell="A28">
      <selection activeCell="D43" sqref="D43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5">
        <v>41883</v>
      </c>
      <c r="C11" s="14" t="s">
        <v>2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5">
        <v>41884</v>
      </c>
      <c r="C12" s="14" t="s">
        <v>3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41885</v>
      </c>
      <c r="C13" s="14" t="s">
        <v>4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41886</v>
      </c>
      <c r="C14" s="14" t="s">
        <v>5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5">
        <v>41887</v>
      </c>
      <c r="C15" s="14" t="s">
        <v>6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2" customHeight="1">
      <c r="B16" s="39">
        <v>41888</v>
      </c>
      <c r="C16" s="25" t="s">
        <v>26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2" customHeight="1">
      <c r="B17" s="39">
        <v>41889</v>
      </c>
      <c r="C17" s="26" t="s">
        <v>27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41890</v>
      </c>
      <c r="C18" s="14" t="s">
        <v>2</v>
      </c>
      <c r="D18" s="16"/>
      <c r="E18" s="1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41891</v>
      </c>
      <c r="C19" s="14" t="s">
        <v>3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41892</v>
      </c>
      <c r="C20" s="14" t="s">
        <v>4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41893</v>
      </c>
      <c r="C21" s="14" t="s">
        <v>5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41894</v>
      </c>
      <c r="C22" s="14" t="s">
        <v>6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2" customHeight="1">
      <c r="B23" s="39">
        <v>41895</v>
      </c>
      <c r="C23" s="25" t="s">
        <v>26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2" customHeight="1">
      <c r="B24" s="39">
        <v>41896</v>
      </c>
      <c r="C24" s="26" t="s">
        <v>27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41897</v>
      </c>
      <c r="C25" s="14" t="s">
        <v>2</v>
      </c>
      <c r="D25" s="16"/>
      <c r="E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41898</v>
      </c>
      <c r="C26" s="14" t="s">
        <v>3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41899</v>
      </c>
      <c r="C27" s="14" t="s">
        <v>4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41900</v>
      </c>
      <c r="C28" s="14" t="s">
        <v>5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41901</v>
      </c>
      <c r="C29" s="14" t="s">
        <v>6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2" customHeight="1">
      <c r="B30" s="39">
        <v>41902</v>
      </c>
      <c r="C30" s="25" t="s">
        <v>26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2" customHeight="1">
      <c r="B31" s="39">
        <v>41903</v>
      </c>
      <c r="C31" s="26" t="s">
        <v>27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41904</v>
      </c>
      <c r="C32" s="14" t="s">
        <v>2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41905</v>
      </c>
      <c r="C33" s="14" t="s">
        <v>3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41906</v>
      </c>
      <c r="C34" s="14" t="s">
        <v>4</v>
      </c>
      <c r="D34" s="31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41907</v>
      </c>
      <c r="C35" s="14" t="s">
        <v>5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41908</v>
      </c>
      <c r="C36" s="14" t="s">
        <v>6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2" customHeight="1">
      <c r="B37" s="39">
        <v>41909</v>
      </c>
      <c r="C37" s="25" t="s">
        <v>26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2" customHeight="1">
      <c r="B38" s="39">
        <v>41910</v>
      </c>
      <c r="C38" s="26" t="s">
        <v>27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41911</v>
      </c>
      <c r="C39" s="14" t="s">
        <v>2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41912</v>
      </c>
      <c r="C40" s="14" t="s">
        <v>3</v>
      </c>
      <c r="D40" s="32"/>
      <c r="E40" s="32"/>
      <c r="F40" s="35"/>
      <c r="G40" s="3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33"/>
      <c r="C41" s="37"/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2:F4" name="Raspon1"/>
    <protectedRange sqref="D11:E41" name="Raspon2"/>
    <protectedRange sqref="C44" name="Raspon3"/>
  </protectedRanges>
  <mergeCells count="17">
    <mergeCell ref="E9:E10"/>
    <mergeCell ref="C2:F2"/>
    <mergeCell ref="C3:F3"/>
    <mergeCell ref="C4:F4"/>
    <mergeCell ref="C44:E44"/>
    <mergeCell ref="A6:H6"/>
    <mergeCell ref="A7:H7"/>
    <mergeCell ref="B9:B10"/>
    <mergeCell ref="C9:C10"/>
    <mergeCell ref="D9:D10"/>
    <mergeCell ref="A51:C51"/>
    <mergeCell ref="F51:G51"/>
    <mergeCell ref="F39:G39"/>
    <mergeCell ref="F41:G41"/>
    <mergeCell ref="F42:G42"/>
    <mergeCell ref="B43:C43"/>
    <mergeCell ref="F43:G43"/>
  </mergeCells>
  <printOptions horizontalCentered="1" verticalCentered="1"/>
  <pageMargins left="0.1968503937007874" right="0.3937007874015748" top="0.1968503937007874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7">
      <selection activeCell="D11" sqref="D11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48">
        <v>42156</v>
      </c>
      <c r="C11" s="14" t="s">
        <v>2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44">
        <v>42157</v>
      </c>
      <c r="C12" s="14" t="s">
        <v>3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44">
        <v>42158</v>
      </c>
      <c r="C13" s="14" t="s">
        <v>4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44">
        <v>42159</v>
      </c>
      <c r="C14" s="14" t="s">
        <v>5</v>
      </c>
      <c r="D14" s="16" t="s">
        <v>29</v>
      </c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44">
        <v>42160</v>
      </c>
      <c r="C15" s="14" t="s">
        <v>6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44">
        <v>42161</v>
      </c>
      <c r="C16" s="25" t="s">
        <v>26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44">
        <v>42162</v>
      </c>
      <c r="C17" s="26" t="s">
        <v>27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44">
        <v>42163</v>
      </c>
      <c r="C18" s="14" t="s">
        <v>2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44">
        <v>42164</v>
      </c>
      <c r="C19" s="14" t="s">
        <v>3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44">
        <v>42165</v>
      </c>
      <c r="C20" s="14" t="s">
        <v>4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44">
        <v>42166</v>
      </c>
      <c r="C21" s="14" t="s">
        <v>5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44">
        <v>42167</v>
      </c>
      <c r="C22" s="14" t="s">
        <v>6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44">
        <v>42168</v>
      </c>
      <c r="C23" s="25" t="s">
        <v>26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44">
        <v>42169</v>
      </c>
      <c r="C24" s="26" t="s">
        <v>27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44">
        <v>42170</v>
      </c>
      <c r="C25" s="14" t="s">
        <v>2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44">
        <v>42171</v>
      </c>
      <c r="C26" s="14" t="s">
        <v>3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44">
        <v>42172</v>
      </c>
      <c r="C27" s="14" t="s">
        <v>4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44">
        <v>42173</v>
      </c>
      <c r="C28" s="14" t="s">
        <v>5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44">
        <v>42174</v>
      </c>
      <c r="C29" s="14" t="s">
        <v>6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44">
        <v>42175</v>
      </c>
      <c r="C30" s="25" t="s">
        <v>26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44">
        <v>42176</v>
      </c>
      <c r="C31" s="26" t="s">
        <v>27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44">
        <v>42177</v>
      </c>
      <c r="C32" s="14" t="s">
        <v>2</v>
      </c>
      <c r="D32" s="49" t="s">
        <v>32</v>
      </c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44">
        <v>42178</v>
      </c>
      <c r="C33" s="14" t="s">
        <v>3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44">
        <v>42179</v>
      </c>
      <c r="C34" s="14" t="s">
        <v>4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44">
        <v>42180</v>
      </c>
      <c r="C35" s="14" t="s">
        <v>5</v>
      </c>
      <c r="D35" s="16" t="s">
        <v>31</v>
      </c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44">
        <v>42181</v>
      </c>
      <c r="C36" s="14" t="s">
        <v>6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44">
        <v>42182</v>
      </c>
      <c r="C37" s="25" t="s">
        <v>26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44">
        <v>42183</v>
      </c>
      <c r="C38" s="26" t="s">
        <v>27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44">
        <v>42184</v>
      </c>
      <c r="C39" s="14" t="s">
        <v>2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44">
        <v>42185</v>
      </c>
      <c r="C40" s="14" t="s">
        <v>3</v>
      </c>
      <c r="D40" s="16"/>
      <c r="E40" s="16"/>
      <c r="F40" s="42"/>
      <c r="G40" s="4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45"/>
      <c r="C41" s="34"/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44" name="Raspon3"/>
    <protectedRange sqref="D11:E41" name="Raspon2"/>
    <protectedRange sqref="C2:F4" name="Raspon1"/>
  </protectedRanges>
  <mergeCells count="17">
    <mergeCell ref="A51:C51"/>
    <mergeCell ref="F51:G51"/>
    <mergeCell ref="F39:G39"/>
    <mergeCell ref="F41:G41"/>
    <mergeCell ref="F42:G42"/>
    <mergeCell ref="B43:C43"/>
    <mergeCell ref="F43:G43"/>
    <mergeCell ref="C44:E44"/>
    <mergeCell ref="B9:B10"/>
    <mergeCell ref="C9:C10"/>
    <mergeCell ref="D9:D10"/>
    <mergeCell ref="E9:E10"/>
    <mergeCell ref="C2:F2"/>
    <mergeCell ref="C3:F3"/>
    <mergeCell ref="C4:F4"/>
    <mergeCell ref="A6:H6"/>
    <mergeCell ref="A7:H7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4">
      <selection activeCell="D11" sqref="D11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48">
        <v>42186</v>
      </c>
      <c r="C11" s="14" t="s">
        <v>4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44">
        <v>42187</v>
      </c>
      <c r="C12" s="14" t="s">
        <v>5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44">
        <v>42188</v>
      </c>
      <c r="C13" s="14" t="s">
        <v>6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44">
        <v>42189</v>
      </c>
      <c r="C14" s="25" t="s">
        <v>26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44">
        <v>42190</v>
      </c>
      <c r="C15" s="26" t="s">
        <v>27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44">
        <v>42191</v>
      </c>
      <c r="C16" s="14" t="s">
        <v>2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44">
        <v>42192</v>
      </c>
      <c r="C17" s="14" t="s">
        <v>3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44">
        <v>42193</v>
      </c>
      <c r="C18" s="14" t="s">
        <v>4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44">
        <v>42194</v>
      </c>
      <c r="C19" s="14" t="s">
        <v>5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44">
        <v>42195</v>
      </c>
      <c r="C20" s="14" t="s">
        <v>6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44">
        <v>42196</v>
      </c>
      <c r="C21" s="25" t="s">
        <v>26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44">
        <v>42197</v>
      </c>
      <c r="C22" s="26" t="s">
        <v>27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44">
        <v>42198</v>
      </c>
      <c r="C23" s="14" t="s">
        <v>2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44">
        <v>42199</v>
      </c>
      <c r="C24" s="14" t="s">
        <v>3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44">
        <v>42200</v>
      </c>
      <c r="C25" s="14" t="s">
        <v>4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44">
        <v>42201</v>
      </c>
      <c r="C26" s="14" t="s">
        <v>5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44">
        <v>42202</v>
      </c>
      <c r="C27" s="14" t="s">
        <v>6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44">
        <v>42203</v>
      </c>
      <c r="C28" s="25" t="s">
        <v>26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44">
        <v>42204</v>
      </c>
      <c r="C29" s="26" t="s">
        <v>27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44">
        <v>42205</v>
      </c>
      <c r="C30" s="14" t="s">
        <v>2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44">
        <v>42206</v>
      </c>
      <c r="C31" s="14" t="s">
        <v>3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44">
        <v>42207</v>
      </c>
      <c r="C32" s="14" t="s">
        <v>4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44">
        <v>42208</v>
      </c>
      <c r="C33" s="14" t="s">
        <v>5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44">
        <v>42209</v>
      </c>
      <c r="C34" s="14" t="s">
        <v>6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44">
        <v>42210</v>
      </c>
      <c r="C35" s="25" t="s">
        <v>26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44">
        <v>42211</v>
      </c>
      <c r="C36" s="26" t="s">
        <v>27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44">
        <v>42212</v>
      </c>
      <c r="C37" s="14" t="s">
        <v>2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44">
        <v>42213</v>
      </c>
      <c r="C38" s="14" t="s">
        <v>3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44">
        <v>42214</v>
      </c>
      <c r="C39" s="14" t="s">
        <v>4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44">
        <v>42215</v>
      </c>
      <c r="C40" s="14" t="s">
        <v>5</v>
      </c>
      <c r="D40" s="16"/>
      <c r="E40" s="16"/>
      <c r="F40" s="42"/>
      <c r="G40" s="4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33">
        <v>42216</v>
      </c>
      <c r="C41" s="34" t="s">
        <v>6</v>
      </c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2:F4" name="Raspon1"/>
    <protectedRange sqref="D11:E41" name="Raspon2"/>
    <protectedRange sqref="C44" name="Raspon3"/>
  </protectedRanges>
  <mergeCells count="17">
    <mergeCell ref="A51:C51"/>
    <mergeCell ref="F51:G51"/>
    <mergeCell ref="F39:G39"/>
    <mergeCell ref="F41:G41"/>
    <mergeCell ref="F42:G42"/>
    <mergeCell ref="B43:C43"/>
    <mergeCell ref="F43:G43"/>
    <mergeCell ref="C44:E44"/>
    <mergeCell ref="B9:B10"/>
    <mergeCell ref="C9:C10"/>
    <mergeCell ref="D9:D10"/>
    <mergeCell ref="E9:E10"/>
    <mergeCell ref="C2:F2"/>
    <mergeCell ref="C3:F3"/>
    <mergeCell ref="C4:F4"/>
    <mergeCell ref="A6:H6"/>
    <mergeCell ref="A7:H7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  <ignoredErrors>
    <ignoredError sqref="D43:E4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48">
        <v>42217</v>
      </c>
      <c r="C11" s="25" t="s">
        <v>26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44">
        <v>42218</v>
      </c>
      <c r="C12" s="26" t="s">
        <v>27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44">
        <v>42219</v>
      </c>
      <c r="C13" s="14" t="s">
        <v>2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44">
        <v>42220</v>
      </c>
      <c r="C14" s="14" t="s">
        <v>3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44">
        <v>42221</v>
      </c>
      <c r="C15" s="14" t="s">
        <v>4</v>
      </c>
      <c r="D15" s="16" t="s">
        <v>28</v>
      </c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44">
        <v>42222</v>
      </c>
      <c r="C16" s="14" t="s">
        <v>5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44">
        <v>42223</v>
      </c>
      <c r="C17" s="14" t="s">
        <v>6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44">
        <v>42224</v>
      </c>
      <c r="C18" s="25" t="s">
        <v>26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44">
        <v>42225</v>
      </c>
      <c r="C19" s="26" t="s">
        <v>27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44">
        <v>42226</v>
      </c>
      <c r="C20" s="14" t="s">
        <v>2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44">
        <v>42227</v>
      </c>
      <c r="C21" s="14" t="s">
        <v>3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44">
        <v>42228</v>
      </c>
      <c r="C22" s="14" t="s">
        <v>4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44">
        <v>42229</v>
      </c>
      <c r="C23" s="14" t="s">
        <v>5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44">
        <v>42230</v>
      </c>
      <c r="C24" s="14" t="s">
        <v>6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44">
        <v>42231</v>
      </c>
      <c r="C25" s="25" t="s">
        <v>26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44">
        <v>42232</v>
      </c>
      <c r="C26" s="26" t="s">
        <v>27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44">
        <v>42233</v>
      </c>
      <c r="C27" s="14" t="s">
        <v>2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44">
        <v>42234</v>
      </c>
      <c r="C28" s="14" t="s">
        <v>3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44">
        <v>42235</v>
      </c>
      <c r="C29" s="14" t="s">
        <v>4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44">
        <v>42236</v>
      </c>
      <c r="C30" s="14" t="s">
        <v>5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44">
        <v>42237</v>
      </c>
      <c r="C31" s="14" t="s">
        <v>6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44">
        <v>42238</v>
      </c>
      <c r="C32" s="25" t="s">
        <v>26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44">
        <v>42239</v>
      </c>
      <c r="C33" s="26" t="s">
        <v>27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44">
        <v>42240</v>
      </c>
      <c r="C34" s="14" t="s">
        <v>2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44">
        <v>42241</v>
      </c>
      <c r="C35" s="14" t="s">
        <v>3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44">
        <v>42242</v>
      </c>
      <c r="C36" s="14" t="s">
        <v>4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44">
        <v>42243</v>
      </c>
      <c r="C37" s="14" t="s">
        <v>5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44">
        <v>42244</v>
      </c>
      <c r="C38" s="14" t="s">
        <v>6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44">
        <v>42245</v>
      </c>
      <c r="C39" s="25" t="s">
        <v>26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44">
        <v>42246</v>
      </c>
      <c r="C40" s="26" t="s">
        <v>27</v>
      </c>
      <c r="D40" s="16"/>
      <c r="E40" s="16"/>
      <c r="F40" s="42"/>
      <c r="G40" s="4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33">
        <v>42247</v>
      </c>
      <c r="C41" s="34" t="s">
        <v>2</v>
      </c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2:F4" name="Raspon1"/>
    <protectedRange sqref="D11:E41" name="Raspon2"/>
    <protectedRange sqref="C44" name="Raspon3"/>
  </protectedRanges>
  <mergeCells count="17">
    <mergeCell ref="A51:C51"/>
    <mergeCell ref="F51:G51"/>
    <mergeCell ref="F39:G39"/>
    <mergeCell ref="F41:G41"/>
    <mergeCell ref="F42:G42"/>
    <mergeCell ref="B43:C43"/>
    <mergeCell ref="F43:G43"/>
    <mergeCell ref="C44:E44"/>
    <mergeCell ref="B9:B10"/>
    <mergeCell ref="C9:C10"/>
    <mergeCell ref="D9:D10"/>
    <mergeCell ref="E9:E10"/>
    <mergeCell ref="C2:F2"/>
    <mergeCell ref="C3:F3"/>
    <mergeCell ref="C4:F4"/>
    <mergeCell ref="A6:H6"/>
    <mergeCell ref="A7:H7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  <ignoredErrors>
    <ignoredError sqref="D43:E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28">
      <selection activeCell="C4" sqref="C4:F4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3.5" customHeight="1" thickTop="1">
      <c r="B11" s="5">
        <v>41913</v>
      </c>
      <c r="C11" s="14" t="s">
        <v>4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5">
        <v>41914</v>
      </c>
      <c r="C12" s="14" t="s">
        <v>5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41915</v>
      </c>
      <c r="C13" s="14" t="s">
        <v>6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2" customHeight="1">
      <c r="B14" s="38">
        <v>41916</v>
      </c>
      <c r="C14" s="25" t="s">
        <v>26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2" customHeight="1">
      <c r="B15" s="38">
        <v>41917</v>
      </c>
      <c r="C15" s="26" t="s">
        <v>27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41918</v>
      </c>
      <c r="C16" s="14" t="s">
        <v>2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41919</v>
      </c>
      <c r="C17" s="14" t="s">
        <v>3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41920</v>
      </c>
      <c r="C18" s="14" t="s">
        <v>4</v>
      </c>
      <c r="D18" s="16" t="s">
        <v>38</v>
      </c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41921</v>
      </c>
      <c r="C19" s="14" t="s">
        <v>5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41922</v>
      </c>
      <c r="C20" s="14" t="s">
        <v>6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2" customHeight="1">
      <c r="B21" s="38">
        <v>41923</v>
      </c>
      <c r="C21" s="25" t="s">
        <v>26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2" customHeight="1">
      <c r="B22" s="38">
        <v>41924</v>
      </c>
      <c r="C22" s="26" t="s">
        <v>27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41925</v>
      </c>
      <c r="C23" s="14" t="s">
        <v>2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41926</v>
      </c>
      <c r="C24" s="14" t="s">
        <v>3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41927</v>
      </c>
      <c r="C25" s="14" t="s">
        <v>4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41928</v>
      </c>
      <c r="C26" s="14" t="s">
        <v>5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41929</v>
      </c>
      <c r="C27" s="14" t="s">
        <v>6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2" customHeight="1">
      <c r="B28" s="38">
        <v>41930</v>
      </c>
      <c r="C28" s="25" t="s">
        <v>26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2" customHeight="1">
      <c r="B29" s="38">
        <v>41931</v>
      </c>
      <c r="C29" s="26" t="s">
        <v>27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41932</v>
      </c>
      <c r="C30" s="14" t="s">
        <v>2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41933</v>
      </c>
      <c r="C31" s="14" t="s">
        <v>3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41934</v>
      </c>
      <c r="C32" s="14" t="s">
        <v>4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41935</v>
      </c>
      <c r="C33" s="14" t="s">
        <v>5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41936</v>
      </c>
      <c r="C34" s="14" t="s">
        <v>6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2" customHeight="1">
      <c r="B35" s="38">
        <v>41937</v>
      </c>
      <c r="C35" s="25" t="s">
        <v>26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2" customHeight="1">
      <c r="B36" s="38">
        <v>41938</v>
      </c>
      <c r="C36" s="26" t="s">
        <v>27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41939</v>
      </c>
      <c r="C37" s="14" t="s">
        <v>2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41940</v>
      </c>
      <c r="C38" s="14" t="s">
        <v>3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41941</v>
      </c>
      <c r="C39" s="14" t="s">
        <v>4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41942</v>
      </c>
      <c r="C40" s="14" t="s">
        <v>5</v>
      </c>
      <c r="D40" s="16"/>
      <c r="E40" s="16"/>
      <c r="F40" s="35"/>
      <c r="G40" s="3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33">
        <v>41943</v>
      </c>
      <c r="C41" s="34" t="s">
        <v>6</v>
      </c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44" name="Raspon3"/>
    <protectedRange sqref="D11:E41" name="Raspon2"/>
    <protectedRange sqref="C2:F4" name="Raspon1"/>
  </protectedRanges>
  <mergeCells count="17">
    <mergeCell ref="D9:D10"/>
    <mergeCell ref="E9:E10"/>
    <mergeCell ref="C2:F2"/>
    <mergeCell ref="C3:F3"/>
    <mergeCell ref="C4:F4"/>
    <mergeCell ref="A6:H6"/>
    <mergeCell ref="A7:H7"/>
    <mergeCell ref="B9:B10"/>
    <mergeCell ref="C9:C10"/>
    <mergeCell ref="C44:E44"/>
    <mergeCell ref="A51:C51"/>
    <mergeCell ref="F51:G51"/>
    <mergeCell ref="F39:G39"/>
    <mergeCell ref="F41:G41"/>
    <mergeCell ref="F42:G42"/>
    <mergeCell ref="B43:C43"/>
    <mergeCell ref="F43:G43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34">
      <selection activeCell="E48" sqref="E48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5">
        <v>41944</v>
      </c>
      <c r="C11" s="25" t="s">
        <v>26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5">
        <v>41945</v>
      </c>
      <c r="C12" s="26" t="s">
        <v>27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41946</v>
      </c>
      <c r="C13" s="14" t="s">
        <v>2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41947</v>
      </c>
      <c r="C14" s="14" t="s">
        <v>3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5">
        <v>41948</v>
      </c>
      <c r="C15" s="14" t="s">
        <v>4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41949</v>
      </c>
      <c r="C16" s="14" t="s">
        <v>5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41950</v>
      </c>
      <c r="C17" s="14" t="s">
        <v>6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41951</v>
      </c>
      <c r="C18" s="25" t="s">
        <v>26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41952</v>
      </c>
      <c r="C19" s="26" t="s">
        <v>27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41953</v>
      </c>
      <c r="C20" s="14" t="s">
        <v>2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41954</v>
      </c>
      <c r="C21" s="14" t="s">
        <v>3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41955</v>
      </c>
      <c r="C22" s="14" t="s">
        <v>4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41956</v>
      </c>
      <c r="C23" s="14" t="s">
        <v>5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41957</v>
      </c>
      <c r="C24" s="14" t="s">
        <v>6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41958</v>
      </c>
      <c r="C25" s="25" t="s">
        <v>26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41959</v>
      </c>
      <c r="C26" s="26" t="s">
        <v>27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41960</v>
      </c>
      <c r="C27" s="14" t="s">
        <v>2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41961</v>
      </c>
      <c r="C28" s="14" t="s">
        <v>3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41962</v>
      </c>
      <c r="C29" s="14" t="s">
        <v>4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41963</v>
      </c>
      <c r="C30" s="14" t="s">
        <v>5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41964</v>
      </c>
      <c r="C31" s="14" t="s">
        <v>6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41965</v>
      </c>
      <c r="C32" s="25" t="s">
        <v>26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41966</v>
      </c>
      <c r="C33" s="26" t="s">
        <v>27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41967</v>
      </c>
      <c r="C34" s="14" t="s">
        <v>2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41968</v>
      </c>
      <c r="C35" s="14" t="s">
        <v>3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41969</v>
      </c>
      <c r="C36" s="14" t="s">
        <v>4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41970</v>
      </c>
      <c r="C37" s="14" t="s">
        <v>5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41971</v>
      </c>
      <c r="C38" s="14" t="s">
        <v>6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41972</v>
      </c>
      <c r="C39" s="25" t="s">
        <v>26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41973</v>
      </c>
      <c r="C40" s="26" t="s">
        <v>27</v>
      </c>
      <c r="D40" s="16"/>
      <c r="E40" s="16"/>
      <c r="F40" s="40"/>
      <c r="G40" s="41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33"/>
      <c r="C41" s="34"/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44" name="Raspon3"/>
    <protectedRange sqref="D11:E41" name="Raspon2"/>
    <protectedRange sqref="C2:F4" name="Raspon1"/>
  </protectedRanges>
  <mergeCells count="17">
    <mergeCell ref="C9:C10"/>
    <mergeCell ref="D9:D10"/>
    <mergeCell ref="E9:E10"/>
    <mergeCell ref="A51:C51"/>
    <mergeCell ref="F51:G51"/>
    <mergeCell ref="C2:F2"/>
    <mergeCell ref="C3:F3"/>
    <mergeCell ref="C4:F4"/>
    <mergeCell ref="C44:E44"/>
    <mergeCell ref="F39:G39"/>
    <mergeCell ref="F41:G41"/>
    <mergeCell ref="F42:G42"/>
    <mergeCell ref="B43:C43"/>
    <mergeCell ref="F43:G43"/>
    <mergeCell ref="A6:H6"/>
    <mergeCell ref="A7:H7"/>
    <mergeCell ref="B9:B10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  <ignoredErrors>
    <ignoredError sqref="D43:E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tabSelected="1" zoomScalePageLayoutView="0" workbookViewId="0" topLeftCell="A25">
      <selection activeCell="C44" sqref="C44:E44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5">
        <v>41974</v>
      </c>
      <c r="C11" s="14" t="s">
        <v>2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44">
        <v>41975</v>
      </c>
      <c r="C12" s="14" t="s">
        <v>3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41976</v>
      </c>
      <c r="C13" s="14" t="s">
        <v>4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41977</v>
      </c>
      <c r="C14" s="14" t="s">
        <v>5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5">
        <v>41978</v>
      </c>
      <c r="C15" s="14" t="s">
        <v>6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41979</v>
      </c>
      <c r="C16" s="25" t="s">
        <v>26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41980</v>
      </c>
      <c r="C17" s="26" t="s">
        <v>27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41981</v>
      </c>
      <c r="C18" s="14" t="s">
        <v>2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41982</v>
      </c>
      <c r="C19" s="14" t="s">
        <v>3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41983</v>
      </c>
      <c r="C20" s="14" t="s">
        <v>4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41984</v>
      </c>
      <c r="C21" s="14" t="s">
        <v>5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41985</v>
      </c>
      <c r="C22" s="14" t="s">
        <v>6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41986</v>
      </c>
      <c r="C23" s="25" t="s">
        <v>26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41987</v>
      </c>
      <c r="C24" s="26" t="s">
        <v>27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41988</v>
      </c>
      <c r="C25" s="14" t="s">
        <v>2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41989</v>
      </c>
      <c r="C26" s="14" t="s">
        <v>3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41990</v>
      </c>
      <c r="C27" s="14" t="s">
        <v>4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41991</v>
      </c>
      <c r="C28" s="14" t="s">
        <v>5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41992</v>
      </c>
      <c r="C29" s="14" t="s">
        <v>6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41993</v>
      </c>
      <c r="C30" s="25" t="s">
        <v>26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41994</v>
      </c>
      <c r="C31" s="26" t="s">
        <v>27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41995</v>
      </c>
      <c r="C32" s="14" t="s">
        <v>2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41996</v>
      </c>
      <c r="C33" s="14" t="s">
        <v>3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41997</v>
      </c>
      <c r="C34" s="14" t="s">
        <v>4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41998</v>
      </c>
      <c r="C35" s="14" t="s">
        <v>5</v>
      </c>
      <c r="D35" s="16" t="s">
        <v>36</v>
      </c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41999</v>
      </c>
      <c r="C36" s="14" t="s">
        <v>6</v>
      </c>
      <c r="D36" s="16" t="s">
        <v>37</v>
      </c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42000</v>
      </c>
      <c r="C37" s="25" t="s">
        <v>26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42001</v>
      </c>
      <c r="C38" s="26" t="s">
        <v>27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42002</v>
      </c>
      <c r="C39" s="14" t="s">
        <v>2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42003</v>
      </c>
      <c r="C40" s="14" t="s">
        <v>3</v>
      </c>
      <c r="D40" s="16"/>
      <c r="E40" s="16"/>
      <c r="F40" s="40"/>
      <c r="G40" s="41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45">
        <v>42004</v>
      </c>
      <c r="C41" s="34" t="s">
        <v>4</v>
      </c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44" name="Raspon3"/>
    <protectedRange sqref="D11:E41" name="Raspon2"/>
    <protectedRange sqref="C2:F4" name="Raspon1"/>
  </protectedRanges>
  <mergeCells count="17">
    <mergeCell ref="B9:B10"/>
    <mergeCell ref="C9:C10"/>
    <mergeCell ref="D9:D10"/>
    <mergeCell ref="E9:E10"/>
    <mergeCell ref="C2:F2"/>
    <mergeCell ref="C3:F3"/>
    <mergeCell ref="C4:F4"/>
    <mergeCell ref="A6:H6"/>
    <mergeCell ref="A7:H7"/>
    <mergeCell ref="A51:C51"/>
    <mergeCell ref="F51:G51"/>
    <mergeCell ref="F39:G39"/>
    <mergeCell ref="F41:G41"/>
    <mergeCell ref="F42:G42"/>
    <mergeCell ref="B43:C43"/>
    <mergeCell ref="F43:G43"/>
    <mergeCell ref="C44:E44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28">
      <selection activeCell="D22" sqref="D22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5">
        <v>42005</v>
      </c>
      <c r="C11" s="14" t="s">
        <v>5</v>
      </c>
      <c r="D11" s="16" t="s">
        <v>35</v>
      </c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5">
        <v>42006</v>
      </c>
      <c r="C12" s="14" t="s">
        <v>6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42007</v>
      </c>
      <c r="C13" s="25" t="s">
        <v>26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42008</v>
      </c>
      <c r="C14" s="26" t="s">
        <v>27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44">
        <v>42009</v>
      </c>
      <c r="C15" s="14" t="s">
        <v>2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42010</v>
      </c>
      <c r="C16" s="14" t="s">
        <v>3</v>
      </c>
      <c r="D16" s="16" t="s">
        <v>34</v>
      </c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42011</v>
      </c>
      <c r="C17" s="14" t="s">
        <v>4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42012</v>
      </c>
      <c r="C18" s="14" t="s">
        <v>5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42013</v>
      </c>
      <c r="C19" s="14" t="s">
        <v>6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42014</v>
      </c>
      <c r="C20" s="25" t="s">
        <v>26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42015</v>
      </c>
      <c r="C21" s="26" t="s">
        <v>27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42016</v>
      </c>
      <c r="C22" s="14" t="s">
        <v>2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42017</v>
      </c>
      <c r="C23" s="14" t="s">
        <v>3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42018</v>
      </c>
      <c r="C24" s="14" t="s">
        <v>4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42019</v>
      </c>
      <c r="C25" s="14" t="s">
        <v>5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42020</v>
      </c>
      <c r="C26" s="14" t="s">
        <v>6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42021</v>
      </c>
      <c r="C27" s="25" t="s">
        <v>26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42022</v>
      </c>
      <c r="C28" s="26" t="s">
        <v>27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42023</v>
      </c>
      <c r="C29" s="14" t="s">
        <v>2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42024</v>
      </c>
      <c r="C30" s="14" t="s">
        <v>3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42025</v>
      </c>
      <c r="C31" s="14" t="s">
        <v>4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42026</v>
      </c>
      <c r="C32" s="14" t="s">
        <v>5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42027</v>
      </c>
      <c r="C33" s="14" t="s">
        <v>6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42028</v>
      </c>
      <c r="C34" s="25" t="s">
        <v>26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42029</v>
      </c>
      <c r="C35" s="26" t="s">
        <v>27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42030</v>
      </c>
      <c r="C36" s="14" t="s">
        <v>2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42031</v>
      </c>
      <c r="C37" s="14" t="s">
        <v>3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42032</v>
      </c>
      <c r="C38" s="14" t="s">
        <v>4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42033</v>
      </c>
      <c r="C39" s="14" t="s">
        <v>5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42034</v>
      </c>
      <c r="C40" s="14" t="s">
        <v>6</v>
      </c>
      <c r="D40" s="16"/>
      <c r="E40" s="16"/>
      <c r="F40" s="40"/>
      <c r="G40" s="41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45">
        <v>42035</v>
      </c>
      <c r="C41" s="27" t="s">
        <v>26</v>
      </c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2:F4" name="Raspon1"/>
    <protectedRange sqref="D11:E41" name="Raspon2"/>
    <protectedRange sqref="C44" name="Raspon3"/>
  </protectedRanges>
  <mergeCells count="17">
    <mergeCell ref="B9:B10"/>
    <mergeCell ref="C9:C10"/>
    <mergeCell ref="D9:D10"/>
    <mergeCell ref="E9:E10"/>
    <mergeCell ref="C2:F2"/>
    <mergeCell ref="C3:F3"/>
    <mergeCell ref="C4:F4"/>
    <mergeCell ref="A6:H6"/>
    <mergeCell ref="A7:H7"/>
    <mergeCell ref="A51:C51"/>
    <mergeCell ref="F51:G51"/>
    <mergeCell ref="F39:G39"/>
    <mergeCell ref="F41:G41"/>
    <mergeCell ref="F42:G42"/>
    <mergeCell ref="B43:C43"/>
    <mergeCell ref="F43:G43"/>
    <mergeCell ref="C44:E44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31">
      <selection activeCell="D11" sqref="D11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5">
        <v>42036</v>
      </c>
      <c r="C11" s="26" t="s">
        <v>27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5">
        <v>42037</v>
      </c>
      <c r="C12" s="14" t="s">
        <v>2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42038</v>
      </c>
      <c r="C13" s="14" t="s">
        <v>3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42039</v>
      </c>
      <c r="C14" s="14" t="s">
        <v>4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5">
        <v>42040</v>
      </c>
      <c r="C15" s="14" t="s">
        <v>5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42041</v>
      </c>
      <c r="C16" s="14" t="s">
        <v>6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42042</v>
      </c>
      <c r="C17" s="25" t="s">
        <v>26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42043</v>
      </c>
      <c r="C18" s="26" t="s">
        <v>27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42044</v>
      </c>
      <c r="C19" s="14" t="s">
        <v>2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42045</v>
      </c>
      <c r="C20" s="14" t="s">
        <v>3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42046</v>
      </c>
      <c r="C21" s="14" t="s">
        <v>4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42047</v>
      </c>
      <c r="C22" s="14" t="s">
        <v>5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42048</v>
      </c>
      <c r="C23" s="14" t="s">
        <v>6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42049</v>
      </c>
      <c r="C24" s="25" t="s">
        <v>26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42050</v>
      </c>
      <c r="C25" s="26" t="s">
        <v>27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42051</v>
      </c>
      <c r="C26" s="14" t="s">
        <v>2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42052</v>
      </c>
      <c r="C27" s="14" t="s">
        <v>3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42053</v>
      </c>
      <c r="C28" s="14" t="s">
        <v>4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42054</v>
      </c>
      <c r="C29" s="14" t="s">
        <v>5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42055</v>
      </c>
      <c r="C30" s="14" t="s">
        <v>6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42056</v>
      </c>
      <c r="C31" s="25" t="s">
        <v>26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42057</v>
      </c>
      <c r="C32" s="26" t="s">
        <v>27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42058</v>
      </c>
      <c r="C33" s="14" t="s">
        <v>2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42059</v>
      </c>
      <c r="C34" s="14" t="s">
        <v>3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42060</v>
      </c>
      <c r="C35" s="14" t="s">
        <v>4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42061</v>
      </c>
      <c r="C36" s="14" t="s">
        <v>5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42062</v>
      </c>
      <c r="C37" s="14" t="s">
        <v>6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42063</v>
      </c>
      <c r="C38" s="25" t="s">
        <v>26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/>
      <c r="C39" s="26"/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/>
      <c r="C40" s="14"/>
      <c r="D40" s="16"/>
      <c r="E40" s="16"/>
      <c r="F40" s="40"/>
      <c r="G40" s="41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45"/>
      <c r="C41" s="27"/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44" name="Raspon3"/>
    <protectedRange sqref="D11:E41" name="Raspon2"/>
    <protectedRange sqref="C2:F4" name="Raspon1"/>
  </protectedRanges>
  <mergeCells count="17">
    <mergeCell ref="B9:B10"/>
    <mergeCell ref="C9:C10"/>
    <mergeCell ref="D9:D10"/>
    <mergeCell ref="E9:E10"/>
    <mergeCell ref="C2:F2"/>
    <mergeCell ref="C3:F3"/>
    <mergeCell ref="C4:F4"/>
    <mergeCell ref="A6:H6"/>
    <mergeCell ref="A7:H7"/>
    <mergeCell ref="A51:C51"/>
    <mergeCell ref="F51:G51"/>
    <mergeCell ref="F39:G39"/>
    <mergeCell ref="F41:G41"/>
    <mergeCell ref="F42:G42"/>
    <mergeCell ref="B43:C43"/>
    <mergeCell ref="F43:G43"/>
    <mergeCell ref="C44:E44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  <ignoredErrors>
    <ignoredError sqref="D43:E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19">
      <selection activeCell="D12" sqref="D12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48">
        <v>42064</v>
      </c>
      <c r="C11" s="26" t="s">
        <v>27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5">
        <v>42065</v>
      </c>
      <c r="C12" s="14" t="s">
        <v>2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42066</v>
      </c>
      <c r="C13" s="14" t="s">
        <v>3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42067</v>
      </c>
      <c r="C14" s="14" t="s">
        <v>4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5">
        <v>42068</v>
      </c>
      <c r="C15" s="14" t="s">
        <v>5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42069</v>
      </c>
      <c r="C16" s="14" t="s">
        <v>6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42070</v>
      </c>
      <c r="C17" s="25" t="s">
        <v>26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42071</v>
      </c>
      <c r="C18" s="26" t="s">
        <v>27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42072</v>
      </c>
      <c r="C19" s="14" t="s">
        <v>2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42073</v>
      </c>
      <c r="C20" s="14" t="s">
        <v>3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42074</v>
      </c>
      <c r="C21" s="14" t="s">
        <v>4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42075</v>
      </c>
      <c r="C22" s="14" t="s">
        <v>5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42076</v>
      </c>
      <c r="C23" s="14" t="s">
        <v>6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42077</v>
      </c>
      <c r="C24" s="25" t="s">
        <v>26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42078</v>
      </c>
      <c r="C25" s="26" t="s">
        <v>27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42079</v>
      </c>
      <c r="C26" s="14" t="s">
        <v>2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42080</v>
      </c>
      <c r="C27" s="14" t="s">
        <v>3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42081</v>
      </c>
      <c r="C28" s="14" t="s">
        <v>4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42082</v>
      </c>
      <c r="C29" s="14" t="s">
        <v>5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42083</v>
      </c>
      <c r="C30" s="14" t="s">
        <v>6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42084</v>
      </c>
      <c r="C31" s="25" t="s">
        <v>26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42085</v>
      </c>
      <c r="C32" s="26" t="s">
        <v>27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42086</v>
      </c>
      <c r="C33" s="14" t="s">
        <v>2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42087</v>
      </c>
      <c r="C34" s="14" t="s">
        <v>3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42088</v>
      </c>
      <c r="C35" s="14" t="s">
        <v>4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42089</v>
      </c>
      <c r="C36" s="14" t="s">
        <v>5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42090</v>
      </c>
      <c r="C37" s="14" t="s">
        <v>6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42091</v>
      </c>
      <c r="C38" s="25" t="s">
        <v>26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42092</v>
      </c>
      <c r="C39" s="26" t="s">
        <v>27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42093</v>
      </c>
      <c r="C40" s="14" t="s">
        <v>2</v>
      </c>
      <c r="D40" s="16"/>
      <c r="E40" s="16"/>
      <c r="F40" s="42"/>
      <c r="G40" s="4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45">
        <v>42094</v>
      </c>
      <c r="C41" s="34" t="s">
        <v>3</v>
      </c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2:F4" name="Raspon1"/>
    <protectedRange sqref="D11:E41" name="Raspon2"/>
    <protectedRange sqref="C44" name="Raspon3"/>
  </protectedRanges>
  <mergeCells count="17">
    <mergeCell ref="A51:C51"/>
    <mergeCell ref="F51:G51"/>
    <mergeCell ref="F39:G39"/>
    <mergeCell ref="F41:G41"/>
    <mergeCell ref="F42:G42"/>
    <mergeCell ref="B43:C43"/>
    <mergeCell ref="F43:G43"/>
    <mergeCell ref="C44:E44"/>
    <mergeCell ref="B9:B10"/>
    <mergeCell ref="C9:C10"/>
    <mergeCell ref="D9:D10"/>
    <mergeCell ref="E9:E10"/>
    <mergeCell ref="C2:F2"/>
    <mergeCell ref="C3:F3"/>
    <mergeCell ref="C4:F4"/>
    <mergeCell ref="A6:H6"/>
    <mergeCell ref="A7:H7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  <ignoredErrors>
    <ignoredError sqref="D43:E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7">
      <selection activeCell="D17" sqref="D17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48">
        <v>42095</v>
      </c>
      <c r="C11" s="14" t="s">
        <v>4</v>
      </c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5">
        <v>42096</v>
      </c>
      <c r="C12" s="14" t="s">
        <v>5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42097</v>
      </c>
      <c r="C13" s="14" t="s">
        <v>6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42098</v>
      </c>
      <c r="C14" s="25" t="s">
        <v>26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5">
        <v>42099</v>
      </c>
      <c r="C15" s="26" t="s">
        <v>27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42100</v>
      </c>
      <c r="C16" s="14" t="s">
        <v>2</v>
      </c>
      <c r="D16" s="49" t="s">
        <v>30</v>
      </c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42101</v>
      </c>
      <c r="C17" s="14" t="s">
        <v>3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42102</v>
      </c>
      <c r="C18" s="14" t="s">
        <v>4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42103</v>
      </c>
      <c r="C19" s="14" t="s">
        <v>5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42104</v>
      </c>
      <c r="C20" s="14" t="s">
        <v>6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42105</v>
      </c>
      <c r="C21" s="25" t="s">
        <v>26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42106</v>
      </c>
      <c r="C22" s="26" t="s">
        <v>27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42107</v>
      </c>
      <c r="C23" s="14" t="s">
        <v>2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42108</v>
      </c>
      <c r="C24" s="14" t="s">
        <v>3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42109</v>
      </c>
      <c r="C25" s="14" t="s">
        <v>4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42110</v>
      </c>
      <c r="C26" s="14" t="s">
        <v>5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42111</v>
      </c>
      <c r="C27" s="14" t="s">
        <v>6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42112</v>
      </c>
      <c r="C28" s="25" t="s">
        <v>26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42113</v>
      </c>
      <c r="C29" s="26" t="s">
        <v>27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42114</v>
      </c>
      <c r="C30" s="14" t="s">
        <v>2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42115</v>
      </c>
      <c r="C31" s="14" t="s">
        <v>3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42116</v>
      </c>
      <c r="C32" s="14" t="s">
        <v>4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42117</v>
      </c>
      <c r="C33" s="14" t="s">
        <v>5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42118</v>
      </c>
      <c r="C34" s="14" t="s">
        <v>6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42119</v>
      </c>
      <c r="C35" s="25" t="s">
        <v>26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42120</v>
      </c>
      <c r="C36" s="26" t="s">
        <v>27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42121</v>
      </c>
      <c r="C37" s="14" t="s">
        <v>2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42122</v>
      </c>
      <c r="C38" s="14" t="s">
        <v>3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42123</v>
      </c>
      <c r="C39" s="14" t="s">
        <v>4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42124</v>
      </c>
      <c r="C40" s="14" t="s">
        <v>5</v>
      </c>
      <c r="D40" s="16"/>
      <c r="E40" s="16"/>
      <c r="F40" s="42"/>
      <c r="G40" s="4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45"/>
      <c r="C41" s="34"/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44" name="Raspon3"/>
    <protectedRange sqref="D11:E41" name="Raspon2"/>
    <protectedRange sqref="C2:F4" name="Raspon1"/>
  </protectedRanges>
  <mergeCells count="17">
    <mergeCell ref="A51:C51"/>
    <mergeCell ref="F51:G51"/>
    <mergeCell ref="F39:G39"/>
    <mergeCell ref="F41:G41"/>
    <mergeCell ref="F42:G42"/>
    <mergeCell ref="B43:C43"/>
    <mergeCell ref="F43:G43"/>
    <mergeCell ref="C44:E44"/>
    <mergeCell ref="B9:B10"/>
    <mergeCell ref="C9:C10"/>
    <mergeCell ref="D9:D10"/>
    <mergeCell ref="E9:E10"/>
    <mergeCell ref="C2:F2"/>
    <mergeCell ref="C3:F3"/>
    <mergeCell ref="C4:F4"/>
    <mergeCell ref="A6:H6"/>
    <mergeCell ref="A7:H7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  <ignoredErrors>
    <ignoredError sqref="D43:E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7">
      <selection activeCell="D14" sqref="D14"/>
    </sheetView>
  </sheetViews>
  <sheetFormatPr defaultColWidth="9.140625" defaultRowHeight="15"/>
  <cols>
    <col min="1" max="1" width="13.421875" style="2" customWidth="1"/>
    <col min="2" max="2" width="10.28125" style="2" customWidth="1"/>
    <col min="3" max="3" width="4.28125" style="2" bestFit="1" customWidth="1"/>
    <col min="4" max="5" width="15.7109375" style="2" customWidth="1"/>
    <col min="6" max="7" width="13.7109375" style="2" customWidth="1"/>
    <col min="8" max="8" width="7.7109375" style="2" customWidth="1"/>
    <col min="9" max="23" width="5.7109375" style="2" customWidth="1"/>
    <col min="24" max="26" width="7.7109375" style="2" customWidth="1"/>
    <col min="27" max="16384" width="9.140625" style="2" customWidth="1"/>
  </cols>
  <sheetData>
    <row r="1" ht="12.75">
      <c r="A1" s="2" t="s">
        <v>10</v>
      </c>
    </row>
    <row r="2" spans="1:23" ht="21.75" customHeight="1">
      <c r="A2" s="10" t="s">
        <v>8</v>
      </c>
      <c r="B2" s="18"/>
      <c r="C2" s="64"/>
      <c r="D2" s="64"/>
      <c r="E2" s="64"/>
      <c r="F2" s="64"/>
      <c r="G2" s="1"/>
      <c r="I2" s="1"/>
      <c r="J2" s="1"/>
      <c r="K2" s="1"/>
      <c r="L2" s="1"/>
      <c r="M2" s="1"/>
      <c r="P2" s="1"/>
      <c r="U2" s="13"/>
      <c r="V2" s="12"/>
      <c r="W2" s="3"/>
    </row>
    <row r="3" spans="1:23" ht="21.75" customHeight="1">
      <c r="A3" s="10" t="s">
        <v>7</v>
      </c>
      <c r="B3" s="18"/>
      <c r="C3" s="65"/>
      <c r="D3" s="65"/>
      <c r="E3" s="65"/>
      <c r="F3" s="65"/>
      <c r="G3" s="1"/>
      <c r="H3" s="1"/>
      <c r="I3" s="1"/>
      <c r="J3" s="1"/>
      <c r="K3" s="1"/>
      <c r="L3" s="1"/>
      <c r="M3" s="1"/>
      <c r="P3" s="4"/>
      <c r="U3" s="13"/>
      <c r="W3"/>
    </row>
    <row r="4" spans="1:31" ht="21.75" customHeight="1">
      <c r="A4" s="10" t="s">
        <v>9</v>
      </c>
      <c r="B4" s="18"/>
      <c r="C4" s="65"/>
      <c r="D4" s="65"/>
      <c r="E4" s="65"/>
      <c r="F4" s="65"/>
      <c r="G4" s="7"/>
      <c r="H4" s="7"/>
      <c r="I4" s="7"/>
      <c r="J4" s="7"/>
      <c r="K4" s="7"/>
      <c r="L4" s="7"/>
      <c r="M4" s="7"/>
      <c r="O4" s="8"/>
      <c r="P4" s="11"/>
      <c r="Q4" s="8"/>
      <c r="R4" s="8"/>
      <c r="S4" s="8"/>
      <c r="U4" s="9"/>
      <c r="V4" s="8"/>
      <c r="W4" s="10"/>
      <c r="X4" s="8"/>
      <c r="Y4" s="8"/>
      <c r="AD4" s="4"/>
      <c r="AE4" s="4"/>
    </row>
    <row r="5" spans="1:3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S5" s="4"/>
      <c r="V5" s="3"/>
      <c r="AD5" s="4"/>
      <c r="AE5" s="4"/>
    </row>
    <row r="6" spans="1:26" ht="18.75" customHeight="1">
      <c r="A6" s="67" t="s">
        <v>13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 s="68" t="s">
        <v>25</v>
      </c>
      <c r="B7" s="68"/>
      <c r="C7" s="68"/>
      <c r="D7" s="68"/>
      <c r="E7" s="68"/>
      <c r="F7" s="68"/>
      <c r="G7" s="68"/>
      <c r="H7" s="6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5:29" ht="15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4"/>
    </row>
    <row r="9" spans="2:26" ht="12.75" customHeight="1">
      <c r="B9" s="69" t="s">
        <v>0</v>
      </c>
      <c r="C9" s="62" t="s">
        <v>1</v>
      </c>
      <c r="D9" s="62" t="s">
        <v>15</v>
      </c>
      <c r="E9" s="62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9" ht="28.5" customHeight="1" thickBot="1">
      <c r="B10" s="70"/>
      <c r="C10" s="63"/>
      <c r="D10" s="63"/>
      <c r="E10" s="6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4"/>
    </row>
    <row r="11" spans="2:26" ht="15" customHeight="1" thickTop="1">
      <c r="B11" s="48">
        <v>42125</v>
      </c>
      <c r="C11" s="14" t="s">
        <v>6</v>
      </c>
      <c r="D11" s="16" t="s">
        <v>33</v>
      </c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" customHeight="1">
      <c r="B12" s="44">
        <v>42126</v>
      </c>
      <c r="C12" s="25" t="s">
        <v>26</v>
      </c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" customHeight="1">
      <c r="B13" s="5">
        <v>42127</v>
      </c>
      <c r="C13" s="26" t="s">
        <v>27</v>
      </c>
      <c r="D13" s="16"/>
      <c r="E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5" customHeight="1">
      <c r="B14" s="5">
        <v>42128</v>
      </c>
      <c r="C14" s="14" t="s">
        <v>2</v>
      </c>
      <c r="D14" s="16"/>
      <c r="E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5" customHeight="1">
      <c r="B15" s="5">
        <v>42129</v>
      </c>
      <c r="C15" s="14" t="s">
        <v>3</v>
      </c>
      <c r="D15" s="16"/>
      <c r="E15" s="5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5" customHeight="1">
      <c r="B16" s="5">
        <v>42130</v>
      </c>
      <c r="C16" s="14" t="s">
        <v>4</v>
      </c>
      <c r="D16" s="16"/>
      <c r="E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5" customHeight="1">
      <c r="B17" s="5">
        <v>42131</v>
      </c>
      <c r="C17" s="14" t="s">
        <v>5</v>
      </c>
      <c r="D17" s="16"/>
      <c r="E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ht="15" customHeight="1">
      <c r="B18" s="5">
        <v>42132</v>
      </c>
      <c r="C18" s="14" t="s">
        <v>6</v>
      </c>
      <c r="D18" s="16"/>
      <c r="E18" s="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ht="15" customHeight="1">
      <c r="B19" s="5">
        <v>42133</v>
      </c>
      <c r="C19" s="25" t="s">
        <v>26</v>
      </c>
      <c r="D19" s="16"/>
      <c r="E19" s="1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ht="15" customHeight="1">
      <c r="B20" s="5">
        <v>42134</v>
      </c>
      <c r="C20" s="26" t="s">
        <v>27</v>
      </c>
      <c r="D20" s="16"/>
      <c r="E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ht="15" customHeight="1">
      <c r="B21" s="5">
        <v>42135</v>
      </c>
      <c r="C21" s="14" t="s">
        <v>2</v>
      </c>
      <c r="D21" s="16"/>
      <c r="E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ht="15" customHeight="1">
      <c r="B22" s="5">
        <v>42136</v>
      </c>
      <c r="C22" s="14" t="s">
        <v>3</v>
      </c>
      <c r="D22" s="16"/>
      <c r="E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" customHeight="1">
      <c r="B23" s="5">
        <v>42137</v>
      </c>
      <c r="C23" s="14" t="s">
        <v>4</v>
      </c>
      <c r="D23" s="16"/>
      <c r="E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" customHeight="1">
      <c r="B24" s="5">
        <v>42138</v>
      </c>
      <c r="C24" s="14" t="s">
        <v>5</v>
      </c>
      <c r="D24" s="16"/>
      <c r="E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" customHeight="1">
      <c r="B25" s="5">
        <v>42139</v>
      </c>
      <c r="C25" s="14" t="s">
        <v>6</v>
      </c>
      <c r="D25" s="16"/>
      <c r="E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" customHeight="1">
      <c r="B26" s="5">
        <v>42140</v>
      </c>
      <c r="C26" s="25" t="s">
        <v>26</v>
      </c>
      <c r="D26" s="16"/>
      <c r="E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" customHeight="1">
      <c r="B27" s="5">
        <v>42141</v>
      </c>
      <c r="C27" s="26" t="s">
        <v>27</v>
      </c>
      <c r="D27" s="16"/>
      <c r="E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5">
        <v>42142</v>
      </c>
      <c r="C28" s="14" t="s">
        <v>2</v>
      </c>
      <c r="D28" s="31"/>
      <c r="E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5">
        <v>42143</v>
      </c>
      <c r="C29" s="14" t="s">
        <v>3</v>
      </c>
      <c r="D29" s="16"/>
      <c r="E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" customHeight="1">
      <c r="B30" s="5">
        <v>42144</v>
      </c>
      <c r="C30" s="14" t="s">
        <v>4</v>
      </c>
      <c r="D30" s="16"/>
      <c r="E30" s="1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 customHeight="1">
      <c r="B31" s="5">
        <v>42145</v>
      </c>
      <c r="C31" s="14" t="s">
        <v>5</v>
      </c>
      <c r="D31" s="16"/>
      <c r="E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ht="15" customHeight="1">
      <c r="B32" s="5">
        <v>42146</v>
      </c>
      <c r="C32" s="14" t="s">
        <v>6</v>
      </c>
      <c r="D32" s="16"/>
      <c r="E32" s="1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ht="15" customHeight="1">
      <c r="B33" s="5">
        <v>42147</v>
      </c>
      <c r="C33" s="25" t="s">
        <v>26</v>
      </c>
      <c r="D33" s="16"/>
      <c r="E33" s="1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ht="15" customHeight="1">
      <c r="B34" s="5">
        <v>42148</v>
      </c>
      <c r="C34" s="26" t="s">
        <v>27</v>
      </c>
      <c r="D34" s="16"/>
      <c r="E34" s="1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ht="15" customHeight="1">
      <c r="B35" s="5">
        <v>42149</v>
      </c>
      <c r="C35" s="14" t="s">
        <v>2</v>
      </c>
      <c r="D35" s="16"/>
      <c r="E35" s="1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ht="15" customHeight="1">
      <c r="B36" s="5">
        <v>42150</v>
      </c>
      <c r="C36" s="14" t="s">
        <v>3</v>
      </c>
      <c r="D36" s="16"/>
      <c r="E36" s="1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ht="15" customHeight="1">
      <c r="B37" s="5">
        <v>42151</v>
      </c>
      <c r="C37" s="14" t="s">
        <v>4</v>
      </c>
      <c r="D37" s="16"/>
      <c r="E37" s="1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ht="15" customHeight="1">
      <c r="B38" s="5">
        <v>42152</v>
      </c>
      <c r="C38" s="14" t="s">
        <v>5</v>
      </c>
      <c r="D38" s="16"/>
      <c r="E38" s="1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ht="15" customHeight="1">
      <c r="B39" s="5">
        <v>42153</v>
      </c>
      <c r="C39" s="14" t="s">
        <v>6</v>
      </c>
      <c r="D39" s="16"/>
      <c r="E39" s="16"/>
      <c r="F39" s="52"/>
      <c r="G39" s="5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ht="15" customHeight="1">
      <c r="B40" s="5">
        <v>42154</v>
      </c>
      <c r="C40" s="25" t="s">
        <v>26</v>
      </c>
      <c r="D40" s="16"/>
      <c r="E40" s="16"/>
      <c r="F40" s="42"/>
      <c r="G40" s="4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ht="15" customHeight="1" thickBot="1">
      <c r="B41" s="45">
        <v>42155</v>
      </c>
      <c r="C41" s="37" t="s">
        <v>27</v>
      </c>
      <c r="D41" s="17"/>
      <c r="E41" s="17"/>
      <c r="F41" s="54" t="s">
        <v>12</v>
      </c>
      <c r="G41" s="5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ht="12" customHeight="1">
      <c r="B42" s="21"/>
      <c r="C42" s="22"/>
      <c r="D42" s="23">
        <v>1</v>
      </c>
      <c r="E42" s="24">
        <v>2</v>
      </c>
      <c r="F42" s="56" t="s">
        <v>17</v>
      </c>
      <c r="G42" s="5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ht="22.5" customHeight="1">
      <c r="B43" s="58" t="s">
        <v>11</v>
      </c>
      <c r="C43" s="59"/>
      <c r="D43" s="46">
        <f>SUM(D11:D41)</f>
        <v>0</v>
      </c>
      <c r="E43" s="46">
        <f>SUM(E11:E41)</f>
        <v>0</v>
      </c>
      <c r="F43" s="60">
        <f>D43+E43</f>
        <v>0</v>
      </c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2" ht="27" customHeight="1">
      <c r="A44" s="6" t="s">
        <v>14</v>
      </c>
      <c r="B44" s="6"/>
      <c r="C44" s="66"/>
      <c r="D44" s="66"/>
      <c r="E44" s="66"/>
      <c r="I44" s="6"/>
      <c r="J44" s="6"/>
      <c r="K44" s="6"/>
      <c r="L44" s="6"/>
    </row>
    <row r="45" spans="1:12" ht="12.75">
      <c r="A45" s="6"/>
      <c r="B45" s="6"/>
      <c r="C45" s="6"/>
      <c r="D45" s="6"/>
      <c r="I45" s="6"/>
      <c r="J45" s="6"/>
      <c r="K45" s="6"/>
      <c r="L45" s="6"/>
    </row>
    <row r="46" ht="12.75">
      <c r="A46" s="28" t="s">
        <v>24</v>
      </c>
    </row>
    <row r="48" spans="1:6" ht="12.75">
      <c r="A48" s="29" t="s">
        <v>20</v>
      </c>
      <c r="E48" s="47">
        <f>F43*0.75</f>
        <v>0</v>
      </c>
      <c r="F48" s="30" t="s">
        <v>22</v>
      </c>
    </row>
    <row r="50" spans="1:7" ht="12.75">
      <c r="A50" s="15"/>
      <c r="B50" s="15"/>
      <c r="C50" s="15"/>
      <c r="F50" s="15"/>
      <c r="G50" s="15"/>
    </row>
    <row r="51" spans="1:7" ht="12.75">
      <c r="A51" s="51" t="s">
        <v>21</v>
      </c>
      <c r="B51" s="51"/>
      <c r="C51" s="51"/>
      <c r="F51" s="51" t="s">
        <v>23</v>
      </c>
      <c r="G51" s="51"/>
    </row>
    <row r="52" ht="7.5" customHeight="1"/>
    <row r="53" ht="7.5" customHeight="1"/>
    <row r="54" ht="12.75">
      <c r="A54" s="20" t="s">
        <v>19</v>
      </c>
    </row>
    <row r="55" ht="12.75">
      <c r="A55" s="19" t="s">
        <v>18</v>
      </c>
    </row>
  </sheetData>
  <sheetProtection sheet="1" objects="1" scenarios="1" formatCells="0"/>
  <protectedRanges>
    <protectedRange sqref="F11:G40" name="Raspon4"/>
    <protectedRange sqref="C2:F4" name="Raspon1"/>
    <protectedRange sqref="D11:E41" name="Raspon2"/>
    <protectedRange sqref="C44" name="Raspon3"/>
  </protectedRanges>
  <mergeCells count="17">
    <mergeCell ref="A51:C51"/>
    <mergeCell ref="F51:G51"/>
    <mergeCell ref="F39:G39"/>
    <mergeCell ref="F41:G41"/>
    <mergeCell ref="F42:G42"/>
    <mergeCell ref="B43:C43"/>
    <mergeCell ref="F43:G43"/>
    <mergeCell ref="C44:E44"/>
    <mergeCell ref="B9:B10"/>
    <mergeCell ref="C9:C10"/>
    <mergeCell ref="D9:D10"/>
    <mergeCell ref="E9:E10"/>
    <mergeCell ref="C2:F2"/>
    <mergeCell ref="C3:F3"/>
    <mergeCell ref="C4:F4"/>
    <mergeCell ref="A6:H6"/>
    <mergeCell ref="A7:H7"/>
  </mergeCells>
  <printOptions horizontalCentered="1" verticalCentered="1"/>
  <pageMargins left="0.1968503937007874" right="0.3937007874015748" top="0.1968503937007874" bottom="0.984251968503937" header="0.1968503937007874" footer="0.1968503937007874"/>
  <pageSetup fitToHeight="1" fitToWidth="1" horizontalDpi="600" verticalDpi="600" orientation="portrait" paperSize="9" scale="88" r:id="rId1"/>
  <ignoredErrors>
    <ignoredError sqref="D43:E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Racunalo-</dc:creator>
  <cp:keywords/>
  <dc:description/>
  <cp:lastModifiedBy>Goran</cp:lastModifiedBy>
  <cp:lastPrinted>2014-10-24T11:03:41Z</cp:lastPrinted>
  <dcterms:created xsi:type="dcterms:W3CDTF">2010-07-09T11:25:28Z</dcterms:created>
  <dcterms:modified xsi:type="dcterms:W3CDTF">2014-10-28T22:42:10Z</dcterms:modified>
  <cp:category/>
  <cp:version/>
  <cp:contentType/>
  <cp:contentStatus/>
</cp:coreProperties>
</file>