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Anketa 2017" sheetId="1" r:id="rId1"/>
  </sheets>
  <calcPr calcId="125725"/>
</workbook>
</file>

<file path=xl/calcChain.xml><?xml version="1.0" encoding="utf-8"?>
<calcChain xmlns="http://schemas.openxmlformats.org/spreadsheetml/2006/main">
  <c r="C30" i="1"/>
  <c r="D30"/>
  <c r="E30"/>
  <c r="F30"/>
  <c r="G30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13"/>
  <c r="I13" s="1"/>
  <c r="H30" l="1"/>
  <c r="I30" s="1"/>
</calcChain>
</file>

<file path=xl/sharedStrings.xml><?xml version="1.0" encoding="utf-8"?>
<sst xmlns="http://schemas.openxmlformats.org/spreadsheetml/2006/main" count="50" uniqueCount="50">
  <si>
    <t>OSJEČKO-BARANJSKA ŽUPANIJA</t>
  </si>
  <si>
    <t>OSNOVNA ŠKOLA DRENJE</t>
  </si>
  <si>
    <t>Ljudevita Gaja 28, Drenje</t>
  </si>
  <si>
    <t>29. prosinca 2017.</t>
  </si>
  <si>
    <t>ANKETA ZA UČENIKE</t>
  </si>
  <si>
    <t>Koliko ste zadovoljni sljedećim jelima na jelovniku?</t>
  </si>
  <si>
    <t>1.</t>
  </si>
  <si>
    <t>TJESTENINA BOLOGNESE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</si>
  <si>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</si>
  <si>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</si>
  <si>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</si>
  <si>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</si>
  <si>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</si>
  <si>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</si>
  <si>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</si>
  <si>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</si>
  <si>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</si>
  <si>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</si>
  <si>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</si>
  <si>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</si>
  <si>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</si>
  <si>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</si>
  <si>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VARIVO MAHUNE, KOBASICA</t>
  </si>
  <si>
    <t>KUPUS VARIVO S JUNETINOM</t>
  </si>
  <si>
    <t>TJESTENINA SA SIROM</t>
  </si>
  <si>
    <t>VARIVO GRAŠAK</t>
  </si>
  <si>
    <t>ĆUFTE U UMAKU, PIRE KRUMPIR</t>
  </si>
  <si>
    <t>TJESTENINA S KUPUSOM</t>
  </si>
  <si>
    <t>GRIZ S ČOKOLADOM</t>
  </si>
  <si>
    <t>PILEĆI GULAŠ, MAKARONI</t>
  </si>
  <si>
    <t>GRAH VARIVO S KOBASICOM</t>
  </si>
  <si>
    <t>PUREĆI FILE U UMAKU, RIŽA</t>
  </si>
  <si>
    <t>KNEDLE, VRHNJE (MARMELADA)</t>
  </si>
  <si>
    <t>TJESTENINA S TUNJEVINOM</t>
  </si>
  <si>
    <t>PILEĆI RIŽOTO</t>
  </si>
  <si>
    <t>PILEĆI FILE U UMAKU, PIRE KRUMPIR</t>
  </si>
  <si>
    <t>PAHULJICE, MLIJEKO</t>
  </si>
  <si>
    <t>SOK OD JABUKE 100%</t>
  </si>
  <si>
    <t>16.</t>
  </si>
  <si>
    <t>17.</t>
  </si>
  <si>
    <t>uopće mi se ne sviđa</t>
  </si>
  <si>
    <t>ne sviđa mi se</t>
  </si>
  <si>
    <t>dobro je</t>
  </si>
  <si>
    <t>sviđa mi se</t>
  </si>
  <si>
    <t>jako mi se sviđa</t>
  </si>
  <si>
    <t>Zaokružite ocjenu od 1 do 5 (ocjena 1 znači uopće mi se na sviđa, ocjena 5-jako mi se sviđa)</t>
  </si>
  <si>
    <t>Broj učenika</t>
  </si>
  <si>
    <t>Prosječna ocjena jela/kuhinje</t>
  </si>
  <si>
    <t>Stupac1</t>
  </si>
  <si>
    <t>Stupac2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</si>
</sst>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" fillId="0" borderId="0" xfId="0" applyFont="1" applyAlignment="1"/>
    <xf numFmtId="0" fontId="4" fillId="2" borderId="7" xfId="0" applyFont="1" applyFill="1" applyBorder="1" applyAlignment="1">
      <alignment horizontal="center" vertical="center"/>
    </xf>
    <xf numFmtId="0" fontId="5" fillId="0" borderId="18" xfId="0" applyFont="1" applyBorder="1"/>
    <xf numFmtId="0" fontId="3" fillId="0" borderId="4" xfId="0" applyFont="1" applyBorder="1"/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/>
    <xf numFmtId="0" fontId="5" fillId="0" borderId="19" xfId="0" applyFont="1" applyBorder="1"/>
    <xf numFmtId="0" fontId="3" fillId="0" borderId="6" xfId="0" applyFont="1" applyBorder="1"/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5" fillId="0" borderId="26" xfId="0" applyFont="1" applyBorder="1"/>
    <xf numFmtId="0" fontId="3" fillId="0" borderId="27" xfId="0" applyFont="1" applyBorder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Obično" xfId="0" builtinId="0"/>
  </cellStyles>
  <dxfs count="11"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11:I29" totalsRowShown="0" headerRowDxfId="0" tableBorderDxfId="10">
  <autoFilter ref="A11:I29"/>
  <tableColumns count="9">
    <tableColumn id="1" name="Stupac1" dataDxfId="9"/>
    <tableColumn id="2" name="Stupac2" dataDxfId="8"/>
    <tableColumn id="3" name="uopće mi se ne sviđa" dataDxfId="7"/>
    <tableColumn id="4" name="ne sviđa mi se" dataDxfId="6"/>
    <tableColumn id="5" name="dobro je" dataDxfId="5"/>
    <tableColumn id="6" name="sviđa mi se" dataDxfId="4"/>
    <tableColumn id="7" name="jako mi se sviđa" dataDxfId="3"/>
    <tableColumn id="8" name="Broj učenika" dataDxfId="2">
      <calculatedColumnFormula>SUM(C12:G12)</calculatedColumnFormula>
    </tableColumn>
    <tableColumn id="9" name="Prosječna ocjena jela/kuhinje" dataDxfId="1">
      <calculatedColumnFormula>ROUND(($C$12*C12+$D$12*D12+$E$12*E12+$F$12*F12+$G$12*G12)/H12,2)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Normal="100" workbookViewId="0">
      <selection activeCell="F10" sqref="F10"/>
    </sheetView>
  </sheetViews>
  <sheetFormatPr defaultRowHeight="15"/>
  <cols>
    <col min="1" max="1" width="10" customWidth="1"/>
    <col min="2" max="2" width="33.140625" bestFit="1" customWidth="1"/>
    <col min="3" max="3" width="21.42578125" customWidth="1"/>
    <col min="4" max="4" width="15.5703125" customWidth="1"/>
    <col min="5" max="5" width="10.5703125" customWidth="1"/>
    <col min="6" max="6" width="12.85546875" customWidth="1"/>
    <col min="7" max="7" width="17" customWidth="1"/>
    <col min="8" max="8" width="14" customWidth="1"/>
    <col min="9" max="9" width="29.28515625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</row>
    <row r="4" spans="1:9">
      <c r="A4" t="s">
        <v>3</v>
      </c>
    </row>
    <row r="6" spans="1:9" ht="36">
      <c r="C6" s="38" t="s">
        <v>4</v>
      </c>
      <c r="D6" s="38"/>
      <c r="E6" s="38"/>
      <c r="F6" s="38"/>
      <c r="G6" s="15"/>
    </row>
    <row r="8" spans="1:9">
      <c r="A8" t="s">
        <v>5</v>
      </c>
    </row>
    <row r="9" spans="1:9">
      <c r="A9" t="s">
        <v>45</v>
      </c>
    </row>
    <row r="10" spans="1:9" ht="15.75" thickBot="1">
      <c r="C10" s="1"/>
      <c r="D10" s="1"/>
      <c r="E10" s="1"/>
      <c r="F10" s="1"/>
      <c r="G10" s="1"/>
      <c r="H10" s="1"/>
      <c r="I10" s="1"/>
    </row>
    <row r="11" spans="1:9" ht="41.25" customHeight="1" thickBot="1">
      <c r="A11" t="s">
        <v>48</v>
      </c>
      <c r="B11" s="2" t="s">
        <v>49</v>
      </c>
      <c r="C11" s="4" t="s">
        <v>40</v>
      </c>
      <c r="D11" s="5" t="s">
        <v>41</v>
      </c>
      <c r="E11" s="5" t="s">
        <v>42</v>
      </c>
      <c r="F11" s="5" t="s">
        <v>43</v>
      </c>
      <c r="G11" s="6" t="s">
        <v>44</v>
      </c>
      <c r="H11" s="5" t="s">
        <v>46</v>
      </c>
      <c r="I11" s="13" t="s">
        <v>47</v>
      </c>
    </row>
    <row r="12" spans="1:9" ht="15.75" thickBot="1">
      <c r="A12" s="1"/>
      <c r="B12" s="3"/>
      <c r="C12" s="9">
        <v>1</v>
      </c>
      <c r="D12" s="10">
        <v>2</v>
      </c>
      <c r="E12" s="10">
        <v>3</v>
      </c>
      <c r="F12" s="10">
        <v>4</v>
      </c>
      <c r="G12" s="11">
        <v>5</v>
      </c>
      <c r="H12" s="12">
        <v>6</v>
      </c>
      <c r="I12" s="14">
        <v>7</v>
      </c>
    </row>
    <row r="13" spans="1:9" s="24" customFormat="1" ht="15.75">
      <c r="A13" s="17" t="s">
        <v>6</v>
      </c>
      <c r="B13" s="18" t="s">
        <v>7</v>
      </c>
      <c r="C13" s="19">
        <v>2</v>
      </c>
      <c r="D13" s="20">
        <v>7</v>
      </c>
      <c r="E13" s="20">
        <v>6</v>
      </c>
      <c r="F13" s="20">
        <v>18</v>
      </c>
      <c r="G13" s="21">
        <v>64</v>
      </c>
      <c r="H13" s="22">
        <f>SUM(C13:G13)</f>
        <v>97</v>
      </c>
      <c r="I13" s="23">
        <f>ROUND(($C$12*C13+$D$12*D13+$E$12*E13+$F$12*F13+$G$12*G13)/H13,2)</f>
        <v>4.3899999999999997</v>
      </c>
    </row>
    <row r="14" spans="1:9" s="24" customFormat="1" ht="15.75">
      <c r="A14" s="25" t="s">
        <v>8</v>
      </c>
      <c r="B14" s="26" t="s">
        <v>22</v>
      </c>
      <c r="C14" s="27">
        <v>16</v>
      </c>
      <c r="D14" s="28">
        <v>14</v>
      </c>
      <c r="E14" s="28">
        <v>17</v>
      </c>
      <c r="F14" s="28">
        <v>27</v>
      </c>
      <c r="G14" s="29">
        <v>23</v>
      </c>
      <c r="H14" s="22">
        <f t="shared" ref="H14:H29" si="0">SUM(C14:G14)</f>
        <v>97</v>
      </c>
      <c r="I14" s="30">
        <f t="shared" ref="I14:I29" si="1">ROUND(($C$12*C14+$D$12*D14+$E$12*E14+$F$12*F14+$G$12*G14)/H14,2)</f>
        <v>3.28</v>
      </c>
    </row>
    <row r="15" spans="1:9" s="24" customFormat="1" ht="15.75">
      <c r="A15" s="25" t="s">
        <v>9</v>
      </c>
      <c r="B15" s="26" t="s">
        <v>23</v>
      </c>
      <c r="C15" s="22">
        <v>15</v>
      </c>
      <c r="D15" s="28">
        <v>17</v>
      </c>
      <c r="E15" s="28">
        <v>30</v>
      </c>
      <c r="F15" s="28">
        <v>16</v>
      </c>
      <c r="G15" s="29">
        <v>19</v>
      </c>
      <c r="H15" s="22">
        <f t="shared" si="0"/>
        <v>97</v>
      </c>
      <c r="I15" s="30">
        <f t="shared" si="1"/>
        <v>3.07</v>
      </c>
    </row>
    <row r="16" spans="1:9" s="24" customFormat="1" ht="15.75">
      <c r="A16" s="25" t="s">
        <v>10</v>
      </c>
      <c r="B16" s="26" t="s">
        <v>24</v>
      </c>
      <c r="C16" s="22">
        <v>10</v>
      </c>
      <c r="D16" s="28">
        <v>8</v>
      </c>
      <c r="E16" s="28">
        <v>19</v>
      </c>
      <c r="F16" s="28">
        <v>22</v>
      </c>
      <c r="G16" s="29">
        <v>38</v>
      </c>
      <c r="H16" s="22">
        <f t="shared" si="0"/>
        <v>97</v>
      </c>
      <c r="I16" s="30">
        <f t="shared" si="1"/>
        <v>3.72</v>
      </c>
    </row>
    <row r="17" spans="1:9" s="24" customFormat="1" ht="15.75">
      <c r="A17" s="25" t="s">
        <v>11</v>
      </c>
      <c r="B17" s="26" t="s">
        <v>25</v>
      </c>
      <c r="C17" s="22">
        <v>10</v>
      </c>
      <c r="D17" s="28">
        <v>10</v>
      </c>
      <c r="E17" s="28">
        <v>11</v>
      </c>
      <c r="F17" s="28">
        <v>22</v>
      </c>
      <c r="G17" s="29">
        <v>44</v>
      </c>
      <c r="H17" s="22">
        <f t="shared" si="0"/>
        <v>97</v>
      </c>
      <c r="I17" s="30">
        <f t="shared" si="1"/>
        <v>3.82</v>
      </c>
    </row>
    <row r="18" spans="1:9" s="24" customFormat="1" ht="15.75">
      <c r="A18" s="25" t="s">
        <v>12</v>
      </c>
      <c r="B18" s="26" t="s">
        <v>26</v>
      </c>
      <c r="C18" s="22">
        <v>2</v>
      </c>
      <c r="D18" s="28">
        <v>1</v>
      </c>
      <c r="E18" s="28">
        <v>15</v>
      </c>
      <c r="F18" s="28">
        <v>21</v>
      </c>
      <c r="G18" s="29">
        <v>58</v>
      </c>
      <c r="H18" s="22">
        <f t="shared" si="0"/>
        <v>97</v>
      </c>
      <c r="I18" s="30">
        <f t="shared" si="1"/>
        <v>4.3600000000000003</v>
      </c>
    </row>
    <row r="19" spans="1:9" s="24" customFormat="1" ht="15.75">
      <c r="A19" s="25" t="s">
        <v>13</v>
      </c>
      <c r="B19" s="26" t="s">
        <v>27</v>
      </c>
      <c r="C19" s="22">
        <v>18</v>
      </c>
      <c r="D19" s="28">
        <v>10</v>
      </c>
      <c r="E19" s="28">
        <v>9</v>
      </c>
      <c r="F19" s="28">
        <v>17</v>
      </c>
      <c r="G19" s="29">
        <v>43</v>
      </c>
      <c r="H19" s="22">
        <f t="shared" si="0"/>
        <v>97</v>
      </c>
      <c r="I19" s="30">
        <f t="shared" si="1"/>
        <v>3.59</v>
      </c>
    </row>
    <row r="20" spans="1:9" s="24" customFormat="1" ht="15.75">
      <c r="A20" s="25" t="s">
        <v>14</v>
      </c>
      <c r="B20" s="26" t="s">
        <v>28</v>
      </c>
      <c r="C20" s="22">
        <v>1</v>
      </c>
      <c r="D20" s="28">
        <v>5</v>
      </c>
      <c r="E20" s="28">
        <v>8</v>
      </c>
      <c r="F20" s="28">
        <v>15</v>
      </c>
      <c r="G20" s="29">
        <v>68</v>
      </c>
      <c r="H20" s="22">
        <f t="shared" si="0"/>
        <v>97</v>
      </c>
      <c r="I20" s="30">
        <f t="shared" si="1"/>
        <v>4.4800000000000004</v>
      </c>
    </row>
    <row r="21" spans="1:9" s="24" customFormat="1" ht="15.75">
      <c r="A21" s="25" t="s">
        <v>15</v>
      </c>
      <c r="B21" s="26" t="s">
        <v>29</v>
      </c>
      <c r="C21" s="22">
        <v>6</v>
      </c>
      <c r="D21" s="28">
        <v>7</v>
      </c>
      <c r="E21" s="28">
        <v>10</v>
      </c>
      <c r="F21" s="28">
        <v>29</v>
      </c>
      <c r="G21" s="29">
        <v>45</v>
      </c>
      <c r="H21" s="22">
        <f t="shared" si="0"/>
        <v>97</v>
      </c>
      <c r="I21" s="30">
        <f t="shared" si="1"/>
        <v>4.03</v>
      </c>
    </row>
    <row r="22" spans="1:9" s="24" customFormat="1" ht="15.75">
      <c r="A22" s="25" t="s">
        <v>16</v>
      </c>
      <c r="B22" s="26" t="s">
        <v>30</v>
      </c>
      <c r="C22" s="22">
        <v>10</v>
      </c>
      <c r="D22" s="28">
        <v>4</v>
      </c>
      <c r="E22" s="28">
        <v>19</v>
      </c>
      <c r="F22" s="28">
        <v>22</v>
      </c>
      <c r="G22" s="29">
        <v>42</v>
      </c>
      <c r="H22" s="22">
        <f t="shared" si="0"/>
        <v>97</v>
      </c>
      <c r="I22" s="30">
        <f t="shared" si="1"/>
        <v>3.85</v>
      </c>
    </row>
    <row r="23" spans="1:9" s="24" customFormat="1" ht="15.75">
      <c r="A23" s="25" t="s">
        <v>17</v>
      </c>
      <c r="B23" s="26" t="s">
        <v>31</v>
      </c>
      <c r="C23" s="22">
        <v>13</v>
      </c>
      <c r="D23" s="28">
        <v>4</v>
      </c>
      <c r="E23" s="28">
        <v>17</v>
      </c>
      <c r="F23" s="28">
        <v>13</v>
      </c>
      <c r="G23" s="29">
        <v>50</v>
      </c>
      <c r="H23" s="22">
        <f t="shared" si="0"/>
        <v>97</v>
      </c>
      <c r="I23" s="30">
        <f t="shared" si="1"/>
        <v>3.86</v>
      </c>
    </row>
    <row r="24" spans="1:9" s="24" customFormat="1" ht="15.75">
      <c r="A24" s="25" t="s">
        <v>18</v>
      </c>
      <c r="B24" s="26" t="s">
        <v>32</v>
      </c>
      <c r="C24" s="22">
        <v>14</v>
      </c>
      <c r="D24" s="28">
        <v>9</v>
      </c>
      <c r="E24" s="28">
        <v>16</v>
      </c>
      <c r="F24" s="28">
        <v>13</v>
      </c>
      <c r="G24" s="29">
        <v>45</v>
      </c>
      <c r="H24" s="22">
        <f t="shared" si="0"/>
        <v>97</v>
      </c>
      <c r="I24" s="30">
        <f t="shared" si="1"/>
        <v>3.68</v>
      </c>
    </row>
    <row r="25" spans="1:9" s="24" customFormat="1" ht="15.75">
      <c r="A25" s="25" t="s">
        <v>19</v>
      </c>
      <c r="B25" s="26" t="s">
        <v>33</v>
      </c>
      <c r="C25" s="22">
        <v>35</v>
      </c>
      <c r="D25" s="28">
        <v>13</v>
      </c>
      <c r="E25" s="28">
        <v>8</v>
      </c>
      <c r="F25" s="28">
        <v>9</v>
      </c>
      <c r="G25" s="29">
        <v>32</v>
      </c>
      <c r="H25" s="22">
        <f t="shared" si="0"/>
        <v>97</v>
      </c>
      <c r="I25" s="31">
        <f t="shared" si="1"/>
        <v>2.9</v>
      </c>
    </row>
    <row r="26" spans="1:9" s="24" customFormat="1" ht="15.75">
      <c r="A26" s="25" t="s">
        <v>20</v>
      </c>
      <c r="B26" s="26" t="s">
        <v>34</v>
      </c>
      <c r="C26" s="22">
        <v>5</v>
      </c>
      <c r="D26" s="28">
        <v>2</v>
      </c>
      <c r="E26" s="28">
        <v>8</v>
      </c>
      <c r="F26" s="28">
        <v>21</v>
      </c>
      <c r="G26" s="29">
        <v>60</v>
      </c>
      <c r="H26" s="22">
        <f t="shared" si="0"/>
        <v>96</v>
      </c>
      <c r="I26" s="30">
        <f t="shared" si="1"/>
        <v>4.34</v>
      </c>
    </row>
    <row r="27" spans="1:9" s="24" customFormat="1" ht="15.75">
      <c r="A27" s="25" t="s">
        <v>21</v>
      </c>
      <c r="B27" s="26" t="s">
        <v>35</v>
      </c>
      <c r="C27" s="22">
        <v>7</v>
      </c>
      <c r="D27" s="28">
        <v>7</v>
      </c>
      <c r="E27" s="28">
        <v>14</v>
      </c>
      <c r="F27" s="28">
        <v>12</v>
      </c>
      <c r="G27" s="29">
        <v>57</v>
      </c>
      <c r="H27" s="22">
        <f t="shared" si="0"/>
        <v>97</v>
      </c>
      <c r="I27" s="30">
        <f t="shared" si="1"/>
        <v>4.08</v>
      </c>
    </row>
    <row r="28" spans="1:9" s="24" customFormat="1" ht="15.75">
      <c r="A28" s="25" t="s">
        <v>38</v>
      </c>
      <c r="B28" s="26" t="s">
        <v>36</v>
      </c>
      <c r="C28" s="22">
        <v>0</v>
      </c>
      <c r="D28" s="28">
        <v>2</v>
      </c>
      <c r="E28" s="28">
        <v>3</v>
      </c>
      <c r="F28" s="28">
        <v>13</v>
      </c>
      <c r="G28" s="29">
        <v>79</v>
      </c>
      <c r="H28" s="22">
        <f t="shared" si="0"/>
        <v>97</v>
      </c>
      <c r="I28" s="30">
        <f t="shared" si="1"/>
        <v>4.74</v>
      </c>
    </row>
    <row r="29" spans="1:9" s="24" customFormat="1" ht="16.5" thickBot="1">
      <c r="A29" s="32" t="s">
        <v>39</v>
      </c>
      <c r="B29" s="33" t="s">
        <v>37</v>
      </c>
      <c r="C29" s="34">
        <v>4</v>
      </c>
      <c r="D29" s="35">
        <v>1</v>
      </c>
      <c r="E29" s="35">
        <v>6</v>
      </c>
      <c r="F29" s="35">
        <v>22</v>
      </c>
      <c r="G29" s="36">
        <v>64</v>
      </c>
      <c r="H29" s="34">
        <f t="shared" si="0"/>
        <v>97</v>
      </c>
      <c r="I29" s="37">
        <f t="shared" si="1"/>
        <v>4.45</v>
      </c>
    </row>
    <row r="30" spans="1:9" ht="24" thickBot="1">
      <c r="C30" s="8">
        <f>SUM(C13:C29)</f>
        <v>168</v>
      </c>
      <c r="D30" s="8">
        <f t="shared" ref="D30:G30" si="2">SUM(D13:D29)</f>
        <v>121</v>
      </c>
      <c r="E30" s="8">
        <f t="shared" si="2"/>
        <v>216</v>
      </c>
      <c r="F30" s="8">
        <f t="shared" si="2"/>
        <v>312</v>
      </c>
      <c r="G30" s="8">
        <f t="shared" si="2"/>
        <v>831</v>
      </c>
      <c r="H30" s="7">
        <f>SUM(C30:G30)</f>
        <v>1648</v>
      </c>
      <c r="I30" s="16">
        <f>ROUND(($C$12*C30+$D$12*D30+$E$12*E30+$F$12*F30+$G$12*G30)/H30,2)</f>
        <v>3.92</v>
      </c>
    </row>
  </sheetData>
  <mergeCells count="1">
    <mergeCell ref="C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Anketa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2018-01-23T09:37:57Z</cp:lastPrinted>
  <dcterms:created xsi:type="dcterms:W3CDTF">2018-01-23T05:54:11Z</dcterms:created>
  <dcterms:modified xsi:type="dcterms:W3CDTF">2018-02-12T08:48:27Z</dcterms:modified>
</cp:coreProperties>
</file>